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01_GUSPRG\3_STRATEGIJSKE_INFORMACIJE_I_ISTRAZIVANJA\O2_STATISTIKA_zakljucani\Publikacije\Priopcenja\Prijevoz\Prijevoz 2026\Prijevoz I-VI 2026\"/>
    </mc:Choice>
  </mc:AlternateContent>
  <bookViews>
    <workbookView xWindow="-105" yWindow="-105" windowWidth="30930" windowHeight="16770" tabRatio="889"/>
  </bookViews>
  <sheets>
    <sheet name="Sadržaj" sheetId="11" r:id="rId1"/>
    <sheet name="tab. 1" sheetId="38" r:id="rId2"/>
    <sheet name="graf 1" sheetId="39" r:id="rId3"/>
    <sheet name="tab. 2" sheetId="8" r:id="rId4"/>
    <sheet name="tab. 3" sheetId="14" r:id="rId5"/>
    <sheet name="tab. 4 " sheetId="22" r:id="rId6"/>
    <sheet name="tab. 5" sheetId="17" r:id="rId7"/>
    <sheet name="graf 2." sheetId="35" r:id="rId8"/>
    <sheet name="graf 3.  " sheetId="36" r:id="rId9"/>
    <sheet name="graf 4." sheetId="37" r:id="rId10"/>
    <sheet name="Metodologija" sheetId="49" r:id="rId11"/>
    <sheet name="Kratice i znakovi" sheetId="13" r:id="rId12"/>
  </sheets>
  <definedNames>
    <definedName name="_xlnm.Print_Area" localSheetId="2">'graf 1'!#REF!</definedName>
    <definedName name="_xlnm.Print_Area" localSheetId="7">'graf 2.'!$A:$G</definedName>
    <definedName name="_xlnm.Print_Area" localSheetId="8">'graf 3.  '!$A:$F</definedName>
    <definedName name="_xlnm.Print_Area" localSheetId="9">'graf 4.'!$A:$D</definedName>
    <definedName name="_xlnm.Print_Area" localSheetId="11">'Kratice i znakovi'!$A$1:$C$12</definedName>
    <definedName name="_xlnm.Print_Area" localSheetId="1">'tab. 1'!$A$1:$F$28</definedName>
    <definedName name="_xlnm.Print_Area" localSheetId="3">'tab. 2'!#REF!</definedName>
    <definedName name="_xlnm.Print_Area" localSheetId="5">'tab. 4 '!$A:$E</definedName>
    <definedName name="_xlnm.Print_Area" localSheetId="6">'tab. 5'!$A:$F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14" l="1"/>
</calcChain>
</file>

<file path=xl/sharedStrings.xml><?xml version="1.0" encoding="utf-8"?>
<sst xmlns="http://schemas.openxmlformats.org/spreadsheetml/2006/main" count="203" uniqueCount="123">
  <si>
    <t>Tramvaj</t>
  </si>
  <si>
    <t>Autobus</t>
  </si>
  <si>
    <t>Indeksi</t>
  </si>
  <si>
    <t>UKUPNO</t>
  </si>
  <si>
    <t>I. - VI.</t>
  </si>
  <si>
    <t>IV.  - VI.</t>
  </si>
  <si>
    <t xml:space="preserve">I. - III. </t>
  </si>
  <si>
    <t>1. BROJ PUTNIKA U GRADSKOM PRIJEVOZU</t>
  </si>
  <si>
    <t>Ukupno</t>
  </si>
  <si>
    <t xml:space="preserve">VII. - IX. </t>
  </si>
  <si>
    <t>X.  - XII.</t>
  </si>
  <si>
    <t>Vozači</t>
  </si>
  <si>
    <t>SADRŽAJ</t>
  </si>
  <si>
    <t>Tabela 1.</t>
  </si>
  <si>
    <t>Graf 1.</t>
  </si>
  <si>
    <t>Tabela 2.</t>
  </si>
  <si>
    <t>Tabela 3.</t>
  </si>
  <si>
    <t>Graf 2.</t>
  </si>
  <si>
    <t>Tabela 4.</t>
  </si>
  <si>
    <t>METODOLOGIJA</t>
  </si>
  <si>
    <t>KRATICE I ZNAKOVI</t>
  </si>
  <si>
    <t>Kratice</t>
  </si>
  <si>
    <t>Znakovi</t>
  </si>
  <si>
    <t xml:space="preserve"> %       postotak</t>
  </si>
  <si>
    <t>BROJ PUTNIKA U GRADSKOM PRIJEVOZU</t>
  </si>
  <si>
    <t>INDEKSI BROJA PUTNIKA U GRADSKOM PRIJEVOZU</t>
  </si>
  <si>
    <t>Izvor podataka</t>
  </si>
  <si>
    <t>Obuhvat i usporedivost</t>
  </si>
  <si>
    <t>Broj putnika u gradskom prijevozu jednak je zbroju prodanih prijevoznih karata za prijevoz javnim gradskim prijevozom.</t>
  </si>
  <si>
    <r>
      <t>Podaci o zračnom prometu (ukupne operacije zrakoplova, promet putnika i tereta) odnose se na rad zračne luke Zagreb</t>
    </r>
    <r>
      <rPr>
        <sz val="12"/>
        <rFont val="Times New Roman"/>
        <family val="1"/>
        <charset val="238"/>
      </rPr>
      <t xml:space="preserve"> </t>
    </r>
    <r>
      <rPr>
        <sz val="11"/>
        <rFont val="Calibri"/>
        <family val="2"/>
        <charset val="238"/>
      </rPr>
      <t>i usporedivi su s podacima o zračnom prometu država članica Europske unije.</t>
    </r>
  </si>
  <si>
    <t>Broj ukupnih operacija zrakoplova u zračnoj luci Zagreb odnosi se na broj svih (komercijalnih i nekomercijalnih) operacija slijetanja i polijetanja zrakoplova, osim državnih letova (vojska, carina, policija).</t>
  </si>
  <si>
    <t>Promet tereta u zračnoj luci Zagreb odnosi se na utovarenu i istovarenu robu i poštu na komercijalnim operacijama, osim prtljage putnika. Isključen je teret u direktnom tranzitu.</t>
  </si>
  <si>
    <t>t                      tona</t>
  </si>
  <si>
    <t>tis.                  tisuća</t>
  </si>
  <si>
    <t>Sv. Ćirila i Metoda 5, Zagreb</t>
  </si>
  <si>
    <t>MOLIMO KORISNIKE PRIOPĆENJA DA PRILIKOM KORIŠTENJA PODATAKA OBVEZNO NAVEDU IZVOR.</t>
  </si>
  <si>
    <t>Mjerna jedinica</t>
  </si>
  <si>
    <t xml:space="preserve">    Operacije zrakoplova</t>
  </si>
  <si>
    <t>broj</t>
  </si>
  <si>
    <t>tis.</t>
  </si>
  <si>
    <t>t</t>
  </si>
  <si>
    <t>Promet putnika</t>
  </si>
  <si>
    <t>Promet tereta</t>
  </si>
  <si>
    <t xml:space="preserve">     Međunarodni</t>
  </si>
  <si>
    <t>PROMET U ZRAČNOJ LUCI ZAGREB</t>
  </si>
  <si>
    <t>Graf 3.</t>
  </si>
  <si>
    <t>ZET                 Zagrebački električni tramvaj d.o.o.</t>
  </si>
  <si>
    <t>Graf 4.</t>
  </si>
  <si>
    <t xml:space="preserve">     Unutarnji</t>
  </si>
  <si>
    <t>METODOLOŠKA OBJAŠNJENJA</t>
  </si>
  <si>
    <r>
      <t>Ostali</t>
    </r>
    <r>
      <rPr>
        <vertAlign val="superscript"/>
        <sz val="11"/>
        <rFont val="Calibri"/>
        <family val="2"/>
        <charset val="238"/>
      </rPr>
      <t>1)</t>
    </r>
  </si>
  <si>
    <t>i sl.                  i slično</t>
  </si>
  <si>
    <t>REPUBLIKA HRVATSKA</t>
  </si>
  <si>
    <t>GRAD ZAGREB</t>
  </si>
  <si>
    <t>Odjel za statističke i analitičke poslove</t>
  </si>
  <si>
    <t xml:space="preserve">I. - VI. </t>
  </si>
  <si>
    <t xml:space="preserve">Prevezena roba - ukupno, tis. tona </t>
  </si>
  <si>
    <t>Međunarodni prijevoz</t>
  </si>
  <si>
    <t>Otišlo u strane zemlje</t>
  </si>
  <si>
    <t>Došlo iz stranih zemalja</t>
  </si>
  <si>
    <t>Prijevoz u inozemstvu</t>
  </si>
  <si>
    <t>Tonski kilometri - ukupno, mil.</t>
  </si>
  <si>
    <t xml:space="preserve">                                   REPUBLIKA HRVATSKA</t>
  </si>
  <si>
    <t xml:space="preserve">                                   GRAD ZAGREB</t>
  </si>
  <si>
    <t xml:space="preserve">                                   Odjel za statističke i analitičke poslove</t>
  </si>
  <si>
    <t>5. PROMET U ZRAČNOJ LUCI ZAGREB</t>
  </si>
  <si>
    <t>Tabela 5.</t>
  </si>
  <si>
    <r>
      <t>2. INDEKSI BROJA PUTNIKA U GRADSKOM PRIJEVOZU</t>
    </r>
    <r>
      <rPr>
        <vertAlign val="superscript"/>
        <sz val="11"/>
        <rFont val="Calibri"/>
        <family val="2"/>
        <charset val="238"/>
        <scheme val="minor"/>
      </rPr>
      <t>1)</t>
    </r>
  </si>
  <si>
    <t>3. ZAPOSLENI U GRADSKOM PRIJEVOZU</t>
  </si>
  <si>
    <t>4. CESTOVNI PRIJEVOZ ROBE</t>
  </si>
  <si>
    <t>ZAPOSLENI U GRADSKOM PRIJEVOZU</t>
  </si>
  <si>
    <t xml:space="preserve">   REPUBLIKA HRVATSKA</t>
  </si>
  <si>
    <t xml:space="preserve">   GRAD ZAGREB</t>
  </si>
  <si>
    <t xml:space="preserve">   Odjel za statističke i analitičke poslove</t>
  </si>
  <si>
    <t>Zbog zaokruživanja brojeva, može se dogoditi da ukupni zbroj ne odgovara zbroju pojedinačnih podataka.</t>
  </si>
  <si>
    <t>DZS                Državni zavod za statistiku</t>
  </si>
  <si>
    <t>mil.                 milijun</t>
  </si>
  <si>
    <t>CESTOVNI PRIJEVOZ ROBE</t>
  </si>
  <si>
    <r>
      <rPr>
        <sz val="11"/>
        <rFont val="Calibri"/>
        <family val="2"/>
        <charset val="238"/>
        <scheme val="minor"/>
      </rPr>
      <t>Međunarodni prijevoz</t>
    </r>
    <r>
      <rPr>
        <b/>
        <sz val="11"/>
        <rFont val="Calibri"/>
        <family val="2"/>
        <charset val="238"/>
        <scheme val="minor"/>
      </rPr>
      <t> </t>
    </r>
    <r>
      <rPr>
        <sz val="11"/>
        <rFont val="Calibri"/>
        <family val="2"/>
        <charset val="238"/>
        <scheme val="minor"/>
      </rPr>
      <t>obuhvaća prijevoz između mjesta ukrcaja/utovara u Republici Hrvatskoj i mjesta iskrcaja/istovara u inozemstvu i obratno te prijevoz obavljen između dvaju mjesta u inozemstvu.</t>
    </r>
  </si>
  <si>
    <r>
      <t>Tonski kilometar</t>
    </r>
    <r>
      <rPr>
        <sz val="8"/>
        <rFont val="Arial"/>
        <family val="2"/>
        <charset val="238"/>
      </rPr>
      <t> </t>
    </r>
    <r>
      <rPr>
        <sz val="11"/>
        <rFont val="Calibri"/>
        <family val="2"/>
        <charset val="238"/>
        <scheme val="minor"/>
      </rPr>
      <t xml:space="preserve">jest mjerna jedinica koja izražava prijevoz jedne tone robe na udaljenosti od jednoga kilometra. Pri obračunu tonskih kilometara za željeznički prijevoz uzima se u obzir prijeđena udaljenost unutar teritorija Republike Hrvatske, uključujući i tranzit. </t>
    </r>
  </si>
  <si>
    <t>Promet putnika u zračnoj luci Zagreb obuhvaća putnike na komercijalnim operacijama čije putovanje započinje ili završava u zračnoj luci Zagreb. Isključeni su putnici u direktnom tranzitu. Putnici u direktnom tranzitu jesu putnici koji, nakon kratkog zaustavljanja, nastavljaju svoje putovanje istim zrakoplovom na letu s istim brojem leta kao let s kojega su stigli.</t>
  </si>
  <si>
    <t>GRADSKI URED ZA GOSPODARSTVO,</t>
  </si>
  <si>
    <t>EKOLOŠKU ODRŽIVOST I STRATEGIJSKO PLANIRANJE</t>
  </si>
  <si>
    <r>
      <rPr>
        <vertAlign val="superscript"/>
        <sz val="9"/>
        <rFont val="Calibri"/>
        <family val="2"/>
        <charset val="238"/>
      </rPr>
      <t xml:space="preserve"> </t>
    </r>
    <r>
      <rPr>
        <sz val="9"/>
        <rFont val="Calibri"/>
        <family val="2"/>
        <charset val="238"/>
      </rPr>
      <t>Izvor: ZET d.o.o.; obrada: GUGEOSP - Odjel za statističke i analitičke poslove</t>
    </r>
  </si>
  <si>
    <t xml:space="preserve">                                   GRADSKI URED ZA GOSPODARSTVO,</t>
  </si>
  <si>
    <t xml:space="preserve">                                   EKOLOŠKU ODRŽIVOST I STRATEGIJSKO PLANIRANJE</t>
  </si>
  <si>
    <t xml:space="preserve">   GRADSKI URED ZA GOSPODARSTVO,</t>
  </si>
  <si>
    <t xml:space="preserve">   EKOLOŠKU ODRŽIVOST I STRATEGIJSKO PLANIRANJE</t>
  </si>
  <si>
    <t>Izvor: DZS; obrada: GUGEOSP - Odjel za statističke i analitičke poslove</t>
  </si>
  <si>
    <t>stanje 30. lipnja</t>
  </si>
  <si>
    <t>Priredio i objavio Gradski ured za gospodarstvo, ekološku održivost i strategijsko planiranje</t>
  </si>
  <si>
    <t>GUGEOSP     Gradski ured za gospodarstvo, ekološku održivost i strategijsko planiranje</t>
  </si>
  <si>
    <t xml:space="preserve">                                      </t>
  </si>
  <si>
    <t xml:space="preserve"> Izvor: ZET d.o.o.; obrada: GUGEOSP - Odjel za statističke i analitičke poslove</t>
  </si>
  <si>
    <t xml:space="preserve">  -        nema podataka</t>
  </si>
  <si>
    <t>Cestovni prijevoz robe i cestovni tonski kilometri odnose se na kretanja teretnih vozila koja su u vlasništvu ili korištenju poslovnih subjekata čije je sjedište u Gradu Zagrebu.</t>
  </si>
  <si>
    <r>
      <t>1)</t>
    </r>
    <r>
      <rPr>
        <sz val="9"/>
        <rFont val="Calibri"/>
        <family val="2"/>
        <charset val="238"/>
      </rPr>
      <t xml:space="preserve"> Ostali zaposleni u gradskom prijevozu obuhvaćaju zaposlene koji se bave organizacijom prijevoza, zaposlene koji održavaju vozila, administrativne zaposlenike, zaposlene na financijsko-računovodstvenim poslovima i sl.</t>
    </r>
  </si>
  <si>
    <t>Podaci o prijevozu putnika gradskim prijevozom dobiveni su neposredno od pravne osobe koja se bavi gradskim prijevozom putnika, podaci o cestovnom prijevozu robe i zračnom prometu dobiveni su od Državnog zavoda za statistiku.</t>
  </si>
  <si>
    <t>https://zagreb.hr/statistika/30</t>
  </si>
  <si>
    <t>Žičara</t>
  </si>
  <si>
    <t>e-mail: statistika@zagreb.hr</t>
  </si>
  <si>
    <t>2025.</t>
  </si>
  <si>
    <t>-</t>
  </si>
  <si>
    <r>
      <t xml:space="preserve">1)  </t>
    </r>
    <r>
      <rPr>
        <sz val="9"/>
        <rFont val="Calibri"/>
        <family val="2"/>
        <charset val="238"/>
        <scheme val="minor"/>
      </rPr>
      <t xml:space="preserve">Indeksi se računaju u odnosu na isto razdoblje prethodne godine. </t>
    </r>
  </si>
  <si>
    <r>
      <t>Uspinjača</t>
    </r>
    <r>
      <rPr>
        <vertAlign val="superscript"/>
        <sz val="11"/>
        <rFont val="Calibri"/>
        <family val="2"/>
        <charset val="238"/>
        <scheme val="minor"/>
      </rPr>
      <t>1)</t>
    </r>
  </si>
  <si>
    <t>Jedinice promatranja i izvještajne jedinice u području cestovnog linijskog prijevoza putnika, gradskog prijevoza te zračnog prijevoza jesu domaći prijevoznici, odnosno operateri koji su registrirani u prijevozu (područje H NKD-a 2025.) u Gradu Zagrebu u Statističkome poslovnom registru Državnog zavoda za statistiku.</t>
  </si>
  <si>
    <t>Gradski prijevoz putnika obuhvaća organizirani javni prijevoz putnika  u Gradu Zagrebu, a koji obavlja poslovni subjekt koji se bavi gradskim prijevozom putnika razvrstan prema NKD-u 2025. u razred 49.31 Linijski cestovni prijevoz putnika.</t>
  </si>
  <si>
    <t>PRIJEVOZ SJEČANJ - LIPANJ 2026.</t>
  </si>
  <si>
    <t>PREVEZENI PUTNICI GRADSKIM PRIJEVOZOM PO TROMJESEČJIMA, 2025. I 2026.</t>
  </si>
  <si>
    <t>ZRAČNI PROMET PUTNIKA PO TROMJESEČJIMA, 2025. I 2026.</t>
  </si>
  <si>
    <t>ZRAČNI PROMET TERETA PO TROMJESEČJIMA, 2025. I 2026.</t>
  </si>
  <si>
    <t>STOPE PROMJENE ZRAČNOG PROMETA PO TROMJESEČJIMA, 2025./2026.</t>
  </si>
  <si>
    <t>2026.</t>
  </si>
  <si>
    <r>
      <t xml:space="preserve">Indeksi
</t>
    </r>
    <r>
      <rPr>
        <u/>
        <sz val="11"/>
        <rFont val="Calibri"/>
        <family val="2"/>
        <charset val="238"/>
      </rPr>
      <t>VI. 2026.</t>
    </r>
    <r>
      <rPr>
        <sz val="11"/>
        <rFont val="Calibri"/>
        <family val="2"/>
        <charset val="238"/>
      </rPr>
      <t xml:space="preserve">
VI. 2025.</t>
    </r>
  </si>
  <si>
    <r>
      <t xml:space="preserve">Indeksi
</t>
    </r>
    <r>
      <rPr>
        <u/>
        <sz val="11"/>
        <rFont val="Calibri"/>
        <family val="2"/>
        <charset val="238"/>
      </rPr>
      <t>I. - VI. 2026.</t>
    </r>
    <r>
      <rPr>
        <sz val="11"/>
        <rFont val="Calibri"/>
        <family val="2"/>
        <charset val="238"/>
      </rPr>
      <t xml:space="preserve">
I. - VI. 2025.</t>
    </r>
  </si>
  <si>
    <r>
      <t xml:space="preserve">I. - VI. 2026.
</t>
    </r>
    <r>
      <rPr>
        <sz val="11"/>
        <rFont val="Calibri"/>
        <family val="2"/>
        <charset val="238"/>
      </rPr>
      <t>I. - VI. 2025.</t>
    </r>
  </si>
  <si>
    <t>Sektor za strategijske informacije i istraživanja</t>
  </si>
  <si>
    <r>
      <rPr>
        <vertAlign val="superscript"/>
        <sz val="9"/>
        <rFont val="Calibri"/>
        <family val="2"/>
        <charset val="238"/>
        <scheme val="minor"/>
      </rPr>
      <t xml:space="preserve">1) </t>
    </r>
    <r>
      <rPr>
        <sz val="9"/>
        <rFont val="Calibri"/>
        <family val="2"/>
        <scheme val="minor"/>
      </rPr>
      <t>Od veljače 2025. do svibnja 2026. uspinjača zbog obnove nije prometovala.</t>
    </r>
  </si>
  <si>
    <r>
      <rPr>
        <vertAlign val="superscript"/>
        <sz val="9"/>
        <rFont val="Calibri"/>
        <family val="2"/>
        <charset val="238"/>
      </rPr>
      <t xml:space="preserve">2) </t>
    </r>
    <r>
      <rPr>
        <sz val="9"/>
        <rFont val="Calibri"/>
        <family val="2"/>
        <charset val="238"/>
      </rPr>
      <t>Od veljače 2025. do svibnja 2026. uspinjača zbog obnove nije prometovala.</t>
    </r>
  </si>
  <si>
    <t xml:space="preserve">                                   Sektor za strategijske informacije i istraživanja</t>
  </si>
  <si>
    <t xml:space="preserve">   Sektor za strategijske informacije i istraživanja</t>
  </si>
  <si>
    <t>Unutarnji prijevoz</t>
  </si>
  <si>
    <t>telefon: 01/658-5780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</si>
</sst>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_-;\-* #,##0.00_-;_-* &quot;-&quot;??_-;_-@_-"/>
    <numFmt numFmtId="165" formatCode="#,##0.0"/>
    <numFmt numFmtId="166" formatCode="0.0"/>
    <numFmt numFmtId="167" formatCode="###\ ###\ ###"/>
    <numFmt numFmtId="168" formatCode="###\ ###"/>
    <numFmt numFmtId="169" formatCode="#\ ##0"/>
    <numFmt numFmtId="170" formatCode="#,##0,"/>
    <numFmt numFmtId="171" formatCode="#.#"/>
    <numFmt numFmtId="172" formatCode="#"/>
  </numFmts>
  <fonts count="64">
    <font>
      <sz val="10"/>
      <name val="HR Times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vertAlign val="superscript"/>
      <sz val="9"/>
      <name val="Calibri"/>
      <family val="2"/>
      <charset val="238"/>
    </font>
    <font>
      <sz val="11"/>
      <name val="Calibri"/>
      <family val="2"/>
      <charset val="238"/>
      <scheme val="minor"/>
    </font>
    <font>
      <sz val="10.5"/>
      <name val="Calibri"/>
      <family val="2"/>
      <charset val="238"/>
      <scheme val="minor"/>
    </font>
    <font>
      <sz val="10.5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</font>
    <font>
      <sz val="14"/>
      <name val="Times New Roman"/>
      <family val="1"/>
      <charset val="238"/>
    </font>
    <font>
      <b/>
      <sz val="11"/>
      <color rgb="FFFF0000"/>
      <name val="Calibri"/>
      <family val="2"/>
      <charset val="238"/>
    </font>
    <font>
      <vertAlign val="superscript"/>
      <sz val="11"/>
      <name val="Calibri"/>
      <family val="2"/>
      <charset val="238"/>
      <scheme val="minor"/>
    </font>
    <font>
      <vertAlign val="superscript"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9"/>
      <name val="Calibri"/>
      <family val="2"/>
      <charset val="238"/>
    </font>
    <font>
      <u/>
      <sz val="10"/>
      <color theme="10"/>
      <name val="HR Times"/>
      <charset val="238"/>
    </font>
    <font>
      <sz val="12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u/>
      <sz val="11"/>
      <color rgb="FF0000FF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1"/>
      <name val="Calibri"/>
      <family val="2"/>
      <charset val="238"/>
    </font>
    <font>
      <u/>
      <sz val="9"/>
      <color theme="10"/>
      <name val="Calibri"/>
      <family val="2"/>
      <charset val="238"/>
      <scheme val="minor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2"/>
      <color rgb="FF0033CC"/>
      <name val="Calibri"/>
      <family val="2"/>
      <charset val="238"/>
      <scheme val="minor"/>
    </font>
    <font>
      <u/>
      <sz val="10"/>
      <color rgb="FF0033CC"/>
      <name val="HR Times"/>
      <charset val="238"/>
    </font>
    <font>
      <u/>
      <sz val="11"/>
      <color rgb="FF0033CC"/>
      <name val="Calibri"/>
      <family val="2"/>
      <charset val="238"/>
      <scheme val="minor"/>
    </font>
    <font>
      <u/>
      <sz val="11"/>
      <name val="Calibri"/>
      <family val="2"/>
      <charset val="238"/>
    </font>
    <font>
      <vertAlign val="superscript"/>
      <sz val="11"/>
      <name val="Calibri"/>
      <family val="2"/>
      <charset val="238"/>
    </font>
    <font>
      <sz val="10"/>
      <name val="HR Times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Arial"/>
      <family val="2"/>
    </font>
    <font>
      <sz val="11"/>
      <color rgb="FF9C6500"/>
      <name val="Calibri"/>
      <family val="2"/>
      <scheme val="minor"/>
    </font>
    <font>
      <sz val="8"/>
      <name val="Arial"/>
      <family val="2"/>
      <charset val="238"/>
    </font>
    <font>
      <b/>
      <i/>
      <sz val="10"/>
      <name val="Arial CE"/>
      <charset val="238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</font>
    <font>
      <b/>
      <sz val="10"/>
      <name val="HR Times"/>
    </font>
    <font>
      <b/>
      <sz val="11"/>
      <color rgb="FFFF0000"/>
      <name val="Calibri"/>
      <family val="2"/>
      <scheme val="minor"/>
    </font>
    <font>
      <sz val="12"/>
      <name val="Arial CE"/>
      <charset val="238"/>
    </font>
    <font>
      <b/>
      <sz val="12"/>
      <color indexed="18"/>
      <name val="Arial CE"/>
      <charset val="238"/>
    </font>
    <font>
      <vertAlign val="superscript"/>
      <sz val="9"/>
      <name val="Calibri"/>
      <family val="2"/>
    </font>
    <font>
      <sz val="10"/>
      <color rgb="FFFF0000"/>
      <name val="Calibri"/>
      <family val="2"/>
      <charset val="238"/>
      <scheme val="minor"/>
    </font>
    <font>
      <u/>
      <sz val="10"/>
      <color theme="10"/>
      <name val="Times New Roman"/>
      <family val="1"/>
      <charset val="238"/>
    </font>
    <font>
      <sz val="10"/>
      <color rgb="FFFF0000"/>
      <name val="HR Times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FEB9C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3">
    <xf numFmtId="0" fontId="0" fillId="0" borderId="0"/>
    <xf numFmtId="0" fontId="14" fillId="0" borderId="0"/>
    <xf numFmtId="0" fontId="22" fillId="0" borderId="0"/>
    <xf numFmtId="0" fontId="24" fillId="0" borderId="0" applyNumberFormat="0" applyFill="0" applyBorder="0" applyAlignment="0" applyProtection="0"/>
    <xf numFmtId="164" fontId="41" fillId="0" borderId="0" applyFont="0" applyFill="0" applyBorder="0" applyAlignment="0" applyProtection="0"/>
    <xf numFmtId="0" fontId="44" fillId="0" borderId="0"/>
    <xf numFmtId="0" fontId="34" fillId="0" borderId="0"/>
    <xf numFmtId="0" fontId="45" fillId="4" borderId="0" applyNumberFormat="0" applyBorder="0" applyAlignment="0" applyProtection="0"/>
    <xf numFmtId="0" fontId="50" fillId="0" borderId="0"/>
    <xf numFmtId="0" fontId="6" fillId="0" borderId="0"/>
    <xf numFmtId="0" fontId="50" fillId="0" borderId="0"/>
    <xf numFmtId="0" fontId="51" fillId="0" borderId="0"/>
    <xf numFmtId="0" fontId="5" fillId="0" borderId="0"/>
    <xf numFmtId="0" fontId="4" fillId="0" borderId="0"/>
    <xf numFmtId="0" fontId="3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1" fillId="0" borderId="0"/>
    <xf numFmtId="0" fontId="62" fillId="0" borderId="0" applyNumberFormat="0" applyFill="0" applyBorder="0" applyAlignment="0" applyProtection="0"/>
    <xf numFmtId="0" fontId="1" fillId="0" borderId="0"/>
  </cellStyleXfs>
  <cellXfs count="174">
    <xf numFmtId="0" fontId="0" fillId="0" borderId="0" xfId="0"/>
    <xf numFmtId="0" fontId="8" fillId="0" borderId="0" xfId="0" applyFont="1"/>
    <xf numFmtId="0" fontId="12" fillId="0" borderId="0" xfId="0" applyFont="1"/>
    <xf numFmtId="0" fontId="15" fillId="0" borderId="0" xfId="1" applyFont="1"/>
    <xf numFmtId="0" fontId="14" fillId="0" borderId="0" xfId="1"/>
    <xf numFmtId="0" fontId="16" fillId="0" borderId="0" xfId="1" applyFont="1" applyAlignment="1">
      <alignment horizontal="left" indent="12"/>
    </xf>
    <xf numFmtId="0" fontId="15" fillId="0" borderId="0" xfId="1" applyFont="1" applyAlignment="1">
      <alignment horizontal="left" indent="1"/>
    </xf>
    <xf numFmtId="0" fontId="10" fillId="0" borderId="0" xfId="0" applyFont="1" applyAlignment="1">
      <alignment vertical="center"/>
    </xf>
    <xf numFmtId="0" fontId="10" fillId="0" borderId="0" xfId="0" applyFont="1"/>
    <xf numFmtId="0" fontId="18" fillId="0" borderId="0" xfId="0" applyFont="1"/>
    <xf numFmtId="0" fontId="10" fillId="0" borderId="0" xfId="0" applyFont="1" applyAlignment="1">
      <alignment horizontal="center"/>
    </xf>
    <xf numFmtId="0" fontId="20" fillId="0" borderId="0" xfId="0" applyFont="1"/>
    <xf numFmtId="0" fontId="15" fillId="0" borderId="0" xfId="0" applyFont="1"/>
    <xf numFmtId="0" fontId="10" fillId="0" borderId="0" xfId="0" applyFont="1" applyAlignment="1">
      <alignment vertical="top"/>
    </xf>
    <xf numFmtId="167" fontId="10" fillId="0" borderId="0" xfId="0" applyNumberFormat="1" applyFont="1" applyAlignment="1">
      <alignment horizontal="right" indent="1"/>
    </xf>
    <xf numFmtId="0" fontId="21" fillId="0" borderId="0" xfId="0" applyFont="1"/>
    <xf numFmtId="0" fontId="25" fillId="0" borderId="0" xfId="0" applyFont="1"/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5" fillId="0" borderId="0" xfId="1" applyFont="1"/>
    <xf numFmtId="0" fontId="28" fillId="0" borderId="0" xfId="3" applyFont="1" applyFill="1"/>
    <xf numFmtId="0" fontId="28" fillId="0" borderId="0" xfId="0" applyFont="1"/>
    <xf numFmtId="0" fontId="8" fillId="0" borderId="0" xfId="0" applyFont="1" applyAlignment="1">
      <alignment horizontal="justify" vertical="center"/>
    </xf>
    <xf numFmtId="0" fontId="23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1" fillId="0" borderId="0" xfId="0" applyFont="1"/>
    <xf numFmtId="0" fontId="11" fillId="0" borderId="0" xfId="0" applyFont="1" applyAlignment="1">
      <alignment horizontal="left" vertical="center" wrapText="1"/>
    </xf>
    <xf numFmtId="0" fontId="15" fillId="0" borderId="0" xfId="0" applyFont="1" applyAlignment="1">
      <alignment vertical="center"/>
    </xf>
    <xf numFmtId="0" fontId="11" fillId="0" borderId="0" xfId="0" applyFont="1" applyAlignment="1">
      <alignment wrapText="1"/>
    </xf>
    <xf numFmtId="0" fontId="21" fillId="0" borderId="0" xfId="0" applyFont="1" applyAlignment="1">
      <alignment horizontal="center" vertical="center"/>
    </xf>
    <xf numFmtId="0" fontId="24" fillId="0" borderId="0" xfId="3" applyAlignment="1">
      <alignment horizontal="center" vertical="center"/>
    </xf>
    <xf numFmtId="0" fontId="10" fillId="2" borderId="0" xfId="0" applyFont="1" applyFill="1"/>
    <xf numFmtId="0" fontId="25" fillId="2" borderId="0" xfId="0" applyFont="1" applyFill="1"/>
    <xf numFmtId="0" fontId="29" fillId="2" borderId="0" xfId="0" applyFont="1" applyFill="1" applyAlignment="1">
      <alignment vertical="center"/>
    </xf>
    <xf numFmtId="0" fontId="30" fillId="2" borderId="0" xfId="0" applyFont="1" applyFill="1" applyAlignment="1">
      <alignment vertical="center"/>
    </xf>
    <xf numFmtId="0" fontId="15" fillId="2" borderId="0" xfId="0" applyFont="1" applyFill="1"/>
    <xf numFmtId="0" fontId="7" fillId="0" borderId="0" xfId="0" applyFont="1" applyAlignment="1">
      <alignment horizontal="justify" vertical="center"/>
    </xf>
    <xf numFmtId="0" fontId="32" fillId="0" borderId="0" xfId="0" applyFont="1" applyAlignment="1">
      <alignment horizontal="justify" vertical="center"/>
    </xf>
    <xf numFmtId="0" fontId="16" fillId="0" borderId="0" xfId="0" applyFont="1" applyAlignment="1">
      <alignment horizontal="center" vertical="center"/>
    </xf>
    <xf numFmtId="0" fontId="10" fillId="2" borderId="0" xfId="0" applyFont="1" applyFill="1" applyAlignment="1">
      <alignment horizontal="right"/>
    </xf>
    <xf numFmtId="0" fontId="10" fillId="2" borderId="0" xfId="0" applyFont="1" applyFill="1" applyAlignment="1">
      <alignment horizontal="center"/>
    </xf>
    <xf numFmtId="0" fontId="33" fillId="0" borderId="0" xfId="3" applyFont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166" fontId="10" fillId="0" borderId="2" xfId="0" applyNumberFormat="1" applyFont="1" applyBorder="1" applyAlignment="1">
      <alignment horizontal="right" indent="2"/>
    </xf>
    <xf numFmtId="166" fontId="10" fillId="0" borderId="0" xfId="0" applyNumberFormat="1" applyFont="1" applyAlignment="1">
      <alignment horizontal="right" indent="2"/>
    </xf>
    <xf numFmtId="0" fontId="12" fillId="0" borderId="0" xfId="0" applyFont="1" applyAlignment="1">
      <alignment vertical="center" wrapText="1"/>
    </xf>
    <xf numFmtId="0" fontId="36" fillId="0" borderId="0" xfId="0" applyFont="1"/>
    <xf numFmtId="0" fontId="37" fillId="0" borderId="0" xfId="3" applyFont="1" applyFill="1"/>
    <xf numFmtId="0" fontId="38" fillId="2" borderId="0" xfId="3" applyFont="1" applyFill="1"/>
    <xf numFmtId="0" fontId="7" fillId="2" borderId="1" xfId="0" applyFont="1" applyFill="1" applyBorder="1"/>
    <xf numFmtId="165" fontId="32" fillId="0" borderId="2" xfId="0" applyNumberFormat="1" applyFont="1" applyBorder="1" applyAlignment="1">
      <alignment horizontal="right" indent="2"/>
    </xf>
    <xf numFmtId="167" fontId="10" fillId="0" borderId="0" xfId="0" applyNumberFormat="1" applyFont="1" applyAlignment="1">
      <alignment horizontal="right" indent="2"/>
    </xf>
    <xf numFmtId="0" fontId="7" fillId="3" borderId="7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2" borderId="0" xfId="0" applyFont="1" applyFill="1" applyAlignment="1">
      <alignment horizontal="left" vertical="center" indent="1"/>
    </xf>
    <xf numFmtId="0" fontId="7" fillId="2" borderId="0" xfId="0" applyFont="1" applyFill="1" applyAlignment="1">
      <alignment horizontal="left" vertical="center"/>
    </xf>
    <xf numFmtId="0" fontId="10" fillId="0" borderId="9" xfId="0" applyFont="1" applyBorder="1" applyAlignment="1">
      <alignment vertical="center"/>
    </xf>
    <xf numFmtId="0" fontId="10" fillId="0" borderId="9" xfId="0" applyFont="1" applyBorder="1" applyAlignment="1">
      <alignment vertical="top"/>
    </xf>
    <xf numFmtId="0" fontId="10" fillId="2" borderId="1" xfId="0" applyFont="1" applyFill="1" applyBorder="1" applyAlignment="1">
      <alignment vertical="center"/>
    </xf>
    <xf numFmtId="0" fontId="10" fillId="2" borderId="4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wrapText="1"/>
    </xf>
    <xf numFmtId="0" fontId="0" fillId="0" borderId="9" xfId="0" applyBorder="1"/>
    <xf numFmtId="0" fontId="7" fillId="2" borderId="0" xfId="0" applyFont="1" applyFill="1"/>
    <xf numFmtId="0" fontId="21" fillId="0" borderId="9" xfId="0" applyFont="1" applyBorder="1" applyAlignment="1">
      <alignment horizontal="right"/>
    </xf>
    <xf numFmtId="0" fontId="10" fillId="2" borderId="10" xfId="0" applyFont="1" applyFill="1" applyBorder="1" applyAlignment="1">
      <alignment horizontal="right"/>
    </xf>
    <xf numFmtId="0" fontId="17" fillId="0" borderId="0" xfId="0" applyFont="1" applyAlignment="1">
      <alignment horizontal="left" vertical="center" wrapText="1" indent="12"/>
    </xf>
    <xf numFmtId="0" fontId="15" fillId="0" borderId="0" xfId="0" applyFont="1" applyAlignment="1">
      <alignment horizontal="left"/>
    </xf>
    <xf numFmtId="0" fontId="16" fillId="0" borderId="0" xfId="0" applyFont="1"/>
    <xf numFmtId="167" fontId="10" fillId="0" borderId="0" xfId="0" applyNumberFormat="1" applyFont="1"/>
    <xf numFmtId="0" fontId="32" fillId="2" borderId="3" xfId="0" applyFont="1" applyFill="1" applyBorder="1"/>
    <xf numFmtId="0" fontId="7" fillId="2" borderId="10" xfId="0" applyFont="1" applyFill="1" applyBorder="1" applyAlignment="1">
      <alignment horizontal="left" indent="1"/>
    </xf>
    <xf numFmtId="165" fontId="7" fillId="0" borderId="0" xfId="0" applyNumberFormat="1" applyFont="1" applyAlignment="1">
      <alignment horizontal="right" indent="2"/>
    </xf>
    <xf numFmtId="0" fontId="21" fillId="0" borderId="0" xfId="0" applyFont="1" applyAlignment="1">
      <alignment horizontal="right"/>
    </xf>
    <xf numFmtId="0" fontId="8" fillId="0" borderId="9" xfId="0" applyFont="1" applyBorder="1"/>
    <xf numFmtId="0" fontId="8" fillId="0" borderId="0" xfId="0" applyFont="1" applyAlignment="1">
      <alignment horizontal="center" vertical="top"/>
    </xf>
    <xf numFmtId="0" fontId="8" fillId="2" borderId="0" xfId="0" applyFont="1" applyFill="1"/>
    <xf numFmtId="0" fontId="8" fillId="2" borderId="10" xfId="0" applyFont="1" applyFill="1" applyBorder="1" applyAlignment="1">
      <alignment horizontal="left" indent="2"/>
    </xf>
    <xf numFmtId="169" fontId="32" fillId="0" borderId="10" xfId="0" applyNumberFormat="1" applyFont="1" applyBorder="1" applyAlignment="1">
      <alignment horizontal="right" indent="1"/>
    </xf>
    <xf numFmtId="169" fontId="7" fillId="0" borderId="10" xfId="0" applyNumberFormat="1" applyFont="1" applyBorder="1" applyAlignment="1">
      <alignment horizontal="right" indent="1"/>
    </xf>
    <xf numFmtId="0" fontId="32" fillId="2" borderId="10" xfId="0" applyFont="1" applyFill="1" applyBorder="1"/>
    <xf numFmtId="0" fontId="7" fillId="2" borderId="10" xfId="0" applyFont="1" applyFill="1" applyBorder="1" applyAlignment="1">
      <alignment horizontal="left" indent="2"/>
    </xf>
    <xf numFmtId="0" fontId="8" fillId="2" borderId="11" xfId="0" applyFont="1" applyFill="1" applyBorder="1"/>
    <xf numFmtId="0" fontId="42" fillId="0" borderId="0" xfId="3" applyFont="1"/>
    <xf numFmtId="0" fontId="7" fillId="2" borderId="7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168" fontId="7" fillId="0" borderId="10" xfId="0" applyNumberFormat="1" applyFont="1" applyBorder="1" applyAlignment="1">
      <alignment horizontal="right" vertical="center" indent="1"/>
    </xf>
    <xf numFmtId="3" fontId="0" fillId="0" borderId="0" xfId="0" applyNumberFormat="1"/>
    <xf numFmtId="0" fontId="9" fillId="0" borderId="0" xfId="0" applyFont="1"/>
    <xf numFmtId="0" fontId="8" fillId="2" borderId="3" xfId="0" applyFont="1" applyFill="1" applyBorder="1"/>
    <xf numFmtId="0" fontId="7" fillId="2" borderId="11" xfId="0" applyFont="1" applyFill="1" applyBorder="1" applyAlignment="1">
      <alignment vertical="center"/>
    </xf>
    <xf numFmtId="166" fontId="7" fillId="0" borderId="0" xfId="0" applyNumberFormat="1" applyFont="1" applyAlignment="1">
      <alignment horizontal="right" vertical="center" indent="2"/>
    </xf>
    <xf numFmtId="0" fontId="7" fillId="0" borderId="0" xfId="0" applyFont="1"/>
    <xf numFmtId="0" fontId="30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wrapText="1"/>
    </xf>
    <xf numFmtId="0" fontId="39" fillId="0" borderId="0" xfId="0" applyFont="1" applyAlignment="1">
      <alignment horizontal="center" vertical="center" wrapText="1"/>
    </xf>
    <xf numFmtId="0" fontId="35" fillId="0" borderId="0" xfId="0" applyFont="1"/>
    <xf numFmtId="3" fontId="35" fillId="0" borderId="0" xfId="0" applyNumberFormat="1" applyFont="1"/>
    <xf numFmtId="0" fontId="48" fillId="0" borderId="0" xfId="0" applyFont="1" applyAlignment="1">
      <alignment horizontal="justify" vertical="center"/>
    </xf>
    <xf numFmtId="0" fontId="9" fillId="0" borderId="0" xfId="0" applyFont="1" applyAlignment="1">
      <alignment vertical="center" wrapText="1"/>
    </xf>
    <xf numFmtId="167" fontId="30" fillId="0" borderId="0" xfId="0" applyNumberFormat="1" applyFont="1" applyAlignment="1">
      <alignment horizontal="right" indent="3"/>
    </xf>
    <xf numFmtId="167" fontId="10" fillId="0" borderId="0" xfId="0" applyNumberFormat="1" applyFont="1" applyAlignment="1">
      <alignment horizontal="right" indent="3"/>
    </xf>
    <xf numFmtId="0" fontId="52" fillId="0" borderId="0" xfId="0" applyFont="1"/>
    <xf numFmtId="0" fontId="53" fillId="2" borderId="4" xfId="0" applyFont="1" applyFill="1" applyBorder="1" applyAlignment="1">
      <alignment horizontal="center" vertical="center" wrapText="1"/>
    </xf>
    <xf numFmtId="172" fontId="55" fillId="0" borderId="10" xfId="0" applyNumberFormat="1" applyFont="1" applyBorder="1" applyAlignment="1">
      <alignment horizontal="right" indent="1"/>
    </xf>
    <xf numFmtId="171" fontId="7" fillId="0" borderId="0" xfId="0" applyNumberFormat="1" applyFont="1" applyAlignment="1">
      <alignment horizontal="right" indent="1"/>
    </xf>
    <xf numFmtId="171" fontId="55" fillId="0" borderId="0" xfId="0" applyNumberFormat="1" applyFont="1" applyAlignment="1">
      <alignment horizontal="right" indent="1"/>
    </xf>
    <xf numFmtId="171" fontId="32" fillId="0" borderId="0" xfId="0" applyNumberFormat="1" applyFont="1" applyAlignment="1">
      <alignment horizontal="right" indent="1"/>
    </xf>
    <xf numFmtId="165" fontId="32" fillId="0" borderId="0" xfId="0" applyNumberFormat="1" applyFont="1" applyAlignment="1">
      <alignment horizontal="right" indent="2"/>
    </xf>
    <xf numFmtId="0" fontId="15" fillId="0" borderId="0" xfId="16" applyFont="1" applyAlignment="1">
      <alignment horizontal="left" indent="12"/>
    </xf>
    <xf numFmtId="0" fontId="15" fillId="0" borderId="0" xfId="16" applyFont="1"/>
    <xf numFmtId="0" fontId="2" fillId="0" borderId="0" xfId="16"/>
    <xf numFmtId="0" fontId="16" fillId="0" borderId="0" xfId="16" applyFont="1" applyAlignment="1">
      <alignment horizontal="left" indent="12"/>
    </xf>
    <xf numFmtId="0" fontId="43" fillId="0" borderId="0" xfId="16" applyFont="1"/>
    <xf numFmtId="0" fontId="17" fillId="0" borderId="0" xfId="16" applyFont="1" applyAlignment="1">
      <alignment horizontal="left" vertical="center" wrapText="1" indent="12"/>
    </xf>
    <xf numFmtId="0" fontId="8" fillId="0" borderId="0" xfId="16" applyFont="1" applyAlignment="1">
      <alignment horizontal="left" indent="12"/>
    </xf>
    <xf numFmtId="0" fontId="56" fillId="0" borderId="0" xfId="0" applyFont="1"/>
    <xf numFmtId="0" fontId="49" fillId="0" borderId="0" xfId="0" applyFont="1" applyAlignment="1">
      <alignment horizontal="right" vertical="center"/>
    </xf>
    <xf numFmtId="166" fontId="0" fillId="0" borderId="0" xfId="0" applyNumberFormat="1"/>
    <xf numFmtId="3" fontId="30" fillId="0" borderId="0" xfId="0" applyNumberFormat="1" applyFont="1" applyAlignment="1">
      <alignment horizontal="right" indent="1"/>
    </xf>
    <xf numFmtId="3" fontId="10" fillId="0" borderId="2" xfId="0" applyNumberFormat="1" applyFont="1" applyBorder="1" applyAlignment="1">
      <alignment horizontal="right" indent="1"/>
    </xf>
    <xf numFmtId="3" fontId="10" fillId="0" borderId="0" xfId="0" applyNumberFormat="1" applyFont="1" applyAlignment="1">
      <alignment horizontal="right" indent="1"/>
    </xf>
    <xf numFmtId="3" fontId="53" fillId="0" borderId="0" xfId="0" applyNumberFormat="1" applyFont="1" applyAlignment="1">
      <alignment horizontal="right" indent="1"/>
    </xf>
    <xf numFmtId="0" fontId="10" fillId="0" borderId="0" xfId="0" applyFont="1" applyAlignment="1">
      <alignment horizontal="right" indent="1"/>
    </xf>
    <xf numFmtId="0" fontId="57" fillId="0" borderId="0" xfId="0" applyFont="1" applyAlignment="1">
      <alignment wrapText="1"/>
    </xf>
    <xf numFmtId="0" fontId="23" fillId="0" borderId="0" xfId="0" applyFont="1"/>
    <xf numFmtId="3" fontId="47" fillId="0" borderId="0" xfId="0" applyNumberFormat="1" applyFont="1" applyAlignment="1">
      <alignment vertical="center"/>
    </xf>
    <xf numFmtId="3" fontId="47" fillId="0" borderId="0" xfId="0" applyNumberFormat="1" applyFont="1" applyAlignment="1">
      <alignment horizontal="center" vertical="center"/>
    </xf>
    <xf numFmtId="166" fontId="10" fillId="0" borderId="5" xfId="0" applyNumberFormat="1" applyFont="1" applyBorder="1" applyAlignment="1">
      <alignment horizontal="right" indent="2"/>
    </xf>
    <xf numFmtId="0" fontId="52" fillId="0" borderId="0" xfId="0" applyFont="1" applyAlignment="1">
      <alignment vertical="top" wrapText="1"/>
    </xf>
    <xf numFmtId="0" fontId="61" fillId="0" borderId="0" xfId="16" applyFont="1"/>
    <xf numFmtId="0" fontId="63" fillId="0" borderId="0" xfId="0" applyFont="1"/>
    <xf numFmtId="170" fontId="4" fillId="0" borderId="0" xfId="13" applyNumberFormat="1" applyAlignment="1">
      <alignment vertical="center"/>
    </xf>
    <xf numFmtId="3" fontId="54" fillId="0" borderId="0" xfId="15" applyNumberFormat="1" applyFont="1" applyAlignment="1">
      <alignment vertical="center"/>
    </xf>
    <xf numFmtId="170" fontId="0" fillId="0" borderId="0" xfId="0" applyNumberFormat="1"/>
    <xf numFmtId="166" fontId="55" fillId="0" borderId="0" xfId="0" applyNumberFormat="1" applyFont="1" applyAlignment="1">
      <alignment horizontal="right" indent="1"/>
    </xf>
    <xf numFmtId="0" fontId="21" fillId="0" borderId="0" xfId="0" applyFont="1" applyAlignment="1">
      <alignment vertical="top"/>
    </xf>
    <xf numFmtId="0" fontId="8" fillId="0" borderId="14" xfId="0" applyFont="1" applyBorder="1" applyAlignment="1">
      <alignment horizontal="center" vertical="center"/>
    </xf>
    <xf numFmtId="167" fontId="10" fillId="0" borderId="14" xfId="0" applyNumberFormat="1" applyFont="1" applyBorder="1" applyAlignment="1">
      <alignment horizontal="right" indent="1"/>
    </xf>
    <xf numFmtId="167" fontId="10" fillId="0" borderId="3" xfId="0" applyNumberFormat="1" applyFont="1" applyBorder="1" applyAlignment="1">
      <alignment horizontal="right" indent="1"/>
    </xf>
    <xf numFmtId="165" fontId="32" fillId="0" borderId="2" xfId="0" applyNumberFormat="1" applyFont="1" applyBorder="1" applyAlignment="1">
      <alignment horizontal="right" indent="3"/>
    </xf>
    <xf numFmtId="165" fontId="48" fillId="0" borderId="2" xfId="0" applyNumberFormat="1" applyFont="1" applyBorder="1" applyAlignment="1">
      <alignment horizontal="right" indent="3"/>
    </xf>
    <xf numFmtId="0" fontId="30" fillId="2" borderId="3" xfId="0" applyFont="1" applyFill="1" applyBorder="1" applyAlignment="1">
      <alignment horizontal="center"/>
    </xf>
    <xf numFmtId="0" fontId="30" fillId="2" borderId="10" xfId="0" applyFont="1" applyFill="1" applyBorder="1" applyAlignment="1">
      <alignment horizontal="center"/>
    </xf>
    <xf numFmtId="0" fontId="63" fillId="0" borderId="0" xfId="0" applyFont="1" applyFill="1"/>
    <xf numFmtId="0" fontId="0" fillId="0" borderId="0" xfId="0" applyFill="1"/>
    <xf numFmtId="0" fontId="52" fillId="0" borderId="0" xfId="0" applyFont="1" applyAlignment="1">
      <alignment horizontal="right" vertical="top" wrapText="1"/>
    </xf>
    <xf numFmtId="0" fontId="23" fillId="0" borderId="0" xfId="0" applyFont="1" applyAlignment="1">
      <alignment horizontal="right"/>
    </xf>
    <xf numFmtId="0" fontId="60" fillId="0" borderId="0" xfId="0" applyFont="1" applyAlignment="1">
      <alignment vertical="center" wrapText="1"/>
    </xf>
    <xf numFmtId="3" fontId="59" fillId="0" borderId="0" xfId="0" applyNumberFormat="1" applyFont="1" applyAlignment="1">
      <alignment horizontal="right" vertical="center"/>
    </xf>
    <xf numFmtId="3" fontId="58" fillId="0" borderId="0" xfId="0" applyNumberFormat="1" applyFont="1" applyAlignment="1">
      <alignment horizontal="right" vertical="center"/>
    </xf>
    <xf numFmtId="0" fontId="57" fillId="0" borderId="0" xfId="0" applyFont="1" applyAlignment="1">
      <alignment horizontal="center" vertical="center" wrapText="1"/>
    </xf>
    <xf numFmtId="0" fontId="23" fillId="0" borderId="0" xfId="0" applyFont="1" applyAlignment="1">
      <alignment horizontal="right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7" fillId="0" borderId="9" xfId="0" applyFont="1" applyBorder="1" applyAlignment="1">
      <alignment horizontal="left" vertical="top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vertical="center"/>
    </xf>
    <xf numFmtId="0" fontId="7" fillId="3" borderId="10" xfId="0" applyFont="1" applyFill="1" applyBorder="1" applyAlignment="1">
      <alignment vertical="center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39" fillId="3" borderId="0" xfId="0" applyFont="1" applyFill="1" applyAlignment="1">
      <alignment horizontal="center" vertical="center" wrapText="1"/>
    </xf>
    <xf numFmtId="0" fontId="39" fillId="3" borderId="1" xfId="0" applyFont="1" applyFill="1" applyBorder="1" applyAlignment="1">
      <alignment horizontal="center" vertical="center" wrapText="1"/>
    </xf>
    <xf numFmtId="0" fontId="52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23">
    <cellStyle name="Comma 2" xfId="4"/>
    <cellStyle name="Hyperlink" xfId="3" builtinId="8"/>
    <cellStyle name="Hyperlink 2" xfId="21"/>
    <cellStyle name="Neutral 2" xfId="7"/>
    <cellStyle name="Normal" xfId="0" builtinId="0"/>
    <cellStyle name="Normal 2" xfId="1"/>
    <cellStyle name="Normal 2 2" xfId="9"/>
    <cellStyle name="Normal 2 2 2" xfId="15"/>
    <cellStyle name="Normal 2 2 3" xfId="16"/>
    <cellStyle name="Normal 2 2 4" xfId="22"/>
    <cellStyle name="Normal 2 3" xfId="14"/>
    <cellStyle name="Normal 2 4" xfId="17"/>
    <cellStyle name="Normal 2 5" xfId="20"/>
    <cellStyle name="Normal 3" xfId="5"/>
    <cellStyle name="Normal 3 2" xfId="10"/>
    <cellStyle name="Normal 3 3" xfId="18"/>
    <cellStyle name="Normal 4" xfId="6"/>
    <cellStyle name="Normal 5" xfId="8"/>
    <cellStyle name="Normal 5 2" xfId="11"/>
    <cellStyle name="Normal 5 3" xfId="19"/>
    <cellStyle name="Normal 6" xfId="12"/>
    <cellStyle name="Normal 7" xfId="13"/>
    <cellStyle name="Normalno 2" xfId="2"/>
  </cellStyles>
  <dxfs count="0"/>
  <tableStyles count="0" defaultTableStyle="TableStyleMedium2" defaultPivotStyle="PivotStyleLight16"/>
  <colors>
    <mruColors>
      <color rgb="FFFAC090"/>
      <color rgb="FFD99694"/>
      <color rgb="FFFA9694"/>
      <color rgb="FFFA7500"/>
      <color rgb="FFFDEADA"/>
      <color rgb="FFE46C0A"/>
      <color rgb="FF0033CC"/>
      <color rgb="FF0060EE"/>
      <color rgb="FF1976FF"/>
      <color rgb="FF3F8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76199</xdr:rowOff>
    </xdr:from>
    <xdr:to>
      <xdr:col>0</xdr:col>
      <xdr:colOff>809625</xdr:colOff>
      <xdr:row>5</xdr:row>
      <xdr:rowOff>187804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6199"/>
          <a:ext cx="762000" cy="9239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76199</xdr:rowOff>
    </xdr:from>
    <xdr:to>
      <xdr:col>0</xdr:col>
      <xdr:colOff>809625</xdr:colOff>
      <xdr:row>6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6199"/>
          <a:ext cx="762000" cy="9239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66674</xdr:rowOff>
    </xdr:from>
    <xdr:to>
      <xdr:col>0</xdr:col>
      <xdr:colOff>800100</xdr:colOff>
      <xdr:row>5</xdr:row>
      <xdr:rowOff>180975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6674"/>
          <a:ext cx="762000" cy="92392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476250</xdr:colOff>
      <xdr:row>11</xdr:row>
      <xdr:rowOff>38100</xdr:rowOff>
    </xdr:from>
    <xdr:to>
      <xdr:col>3</xdr:col>
      <xdr:colOff>638651</xdr:colOff>
      <xdr:row>30</xdr:row>
      <xdr:rowOff>18941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250" y="1885950"/>
          <a:ext cx="5486876" cy="313361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66674</xdr:rowOff>
    </xdr:from>
    <xdr:to>
      <xdr:col>0</xdr:col>
      <xdr:colOff>800100</xdr:colOff>
      <xdr:row>5</xdr:row>
      <xdr:rowOff>180975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6674"/>
          <a:ext cx="762000" cy="9239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66674</xdr:rowOff>
    </xdr:from>
    <xdr:to>
      <xdr:col>0</xdr:col>
      <xdr:colOff>800100</xdr:colOff>
      <xdr:row>5</xdr:row>
      <xdr:rowOff>180975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6674"/>
          <a:ext cx="762000" cy="9239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76200</xdr:rowOff>
    </xdr:from>
    <xdr:to>
      <xdr:col>0</xdr:col>
      <xdr:colOff>866775</xdr:colOff>
      <xdr:row>6</xdr:row>
      <xdr:rowOff>114301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76200"/>
          <a:ext cx="762000" cy="9239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85724</xdr:rowOff>
    </xdr:from>
    <xdr:to>
      <xdr:col>0</xdr:col>
      <xdr:colOff>847725</xdr:colOff>
      <xdr:row>6</xdr:row>
      <xdr:rowOff>123825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85724"/>
          <a:ext cx="762000" cy="9239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38100</xdr:rowOff>
    </xdr:from>
    <xdr:to>
      <xdr:col>0</xdr:col>
      <xdr:colOff>799406</xdr:colOff>
      <xdr:row>4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38100"/>
          <a:ext cx="780356" cy="942975"/>
        </a:xfrm>
        <a:prstGeom prst="rect">
          <a:avLst/>
        </a:prstGeom>
      </xdr:spPr>
    </xdr:pic>
    <xdr:clientData/>
  </xdr:twoCellAnchor>
  <xdr:twoCellAnchor editAs="oneCell">
    <xdr:from>
      <xdr:col>0</xdr:col>
      <xdr:colOff>561975</xdr:colOff>
      <xdr:row>9</xdr:row>
      <xdr:rowOff>133350</xdr:rowOff>
    </xdr:from>
    <xdr:to>
      <xdr:col>4</xdr:col>
      <xdr:colOff>311012</xdr:colOff>
      <xdr:row>30</xdr:row>
      <xdr:rowOff>142792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1975" y="1828800"/>
          <a:ext cx="5730737" cy="343844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38100</xdr:rowOff>
    </xdr:from>
    <xdr:to>
      <xdr:col>0</xdr:col>
      <xdr:colOff>799406</xdr:colOff>
      <xdr:row>4</xdr:row>
      <xdr:rowOff>171450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38100"/>
          <a:ext cx="780356" cy="942975"/>
        </a:xfrm>
        <a:prstGeom prst="rect">
          <a:avLst/>
        </a:prstGeom>
      </xdr:spPr>
    </xdr:pic>
    <xdr:clientData/>
  </xdr:twoCellAnchor>
  <xdr:twoCellAnchor editAs="oneCell">
    <xdr:from>
      <xdr:col>0</xdr:col>
      <xdr:colOff>581025</xdr:colOff>
      <xdr:row>10</xdr:row>
      <xdr:rowOff>76200</xdr:rowOff>
    </xdr:from>
    <xdr:to>
      <xdr:col>4</xdr:col>
      <xdr:colOff>360544</xdr:colOff>
      <xdr:row>34</xdr:row>
      <xdr:rowOff>24716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1025" y="1943100"/>
          <a:ext cx="5761219" cy="383471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38100</xdr:rowOff>
    </xdr:from>
    <xdr:to>
      <xdr:col>0</xdr:col>
      <xdr:colOff>799406</xdr:colOff>
      <xdr:row>5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38100"/>
          <a:ext cx="780356" cy="942975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10</xdr:row>
      <xdr:rowOff>57150</xdr:rowOff>
    </xdr:from>
    <xdr:to>
      <xdr:col>4</xdr:col>
      <xdr:colOff>275193</xdr:colOff>
      <xdr:row>30</xdr:row>
      <xdr:rowOff>62003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" y="1771650"/>
          <a:ext cx="5675868" cy="32433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mailto:statistika@zagreb.hr" TargetMode="External"/><Relationship Id="rId1" Type="http://schemas.openxmlformats.org/officeDocument/2006/relationships/hyperlink" Target="https://zagreb.hr/statistika/30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showGridLines="0" tabSelected="1" zoomScaleNormal="100" workbookViewId="0">
      <selection activeCell="N1" sqref="N1"/>
    </sheetView>
  </sheetViews>
  <sheetFormatPr defaultColWidth="8" defaultRowHeight="15.75"/>
  <cols>
    <col min="1" max="1" width="12.5703125" style="16" customWidth="1"/>
    <col min="2" max="2" width="9.140625" style="16" customWidth="1"/>
    <col min="3" max="16" width="8" style="16"/>
    <col min="17" max="17" width="12.5703125" style="16" customWidth="1"/>
    <col min="18" max="16384" width="8" style="19"/>
  </cols>
  <sheetData>
    <row r="1" spans="1:17" customFormat="1" ht="15">
      <c r="A1" s="8"/>
      <c r="B1" s="68" t="s">
        <v>52</v>
      </c>
      <c r="C1" s="12"/>
      <c r="D1" s="12"/>
    </row>
    <row r="2" spans="1:17" customFormat="1" ht="15">
      <c r="A2" s="8"/>
      <c r="B2" s="69" t="s">
        <v>53</v>
      </c>
      <c r="C2" s="12"/>
      <c r="D2" s="12"/>
    </row>
    <row r="3" spans="1:17" customFormat="1" ht="3.75" customHeight="1">
      <c r="A3" s="8"/>
      <c r="B3" s="67"/>
      <c r="C3" s="12"/>
      <c r="D3" s="12"/>
    </row>
    <row r="4" spans="1:17" customFormat="1" ht="15">
      <c r="A4" s="8"/>
      <c r="B4" s="1" t="s">
        <v>81</v>
      </c>
      <c r="C4" s="12"/>
      <c r="D4" s="12"/>
    </row>
    <row r="5" spans="1:17" customFormat="1" ht="15">
      <c r="A5" s="8"/>
      <c r="B5" s="1" t="s">
        <v>82</v>
      </c>
      <c r="C5" s="12"/>
      <c r="D5" s="12"/>
      <c r="N5" s="132"/>
    </row>
    <row r="6" spans="1:17" customFormat="1" ht="15" customHeight="1">
      <c r="A6" s="8"/>
      <c r="B6" s="1" t="s">
        <v>116</v>
      </c>
      <c r="C6" s="12"/>
      <c r="D6" s="12"/>
      <c r="N6" s="16"/>
    </row>
    <row r="7" spans="1:17" customFormat="1" ht="15">
      <c r="A7" s="8"/>
      <c r="B7" s="69" t="s">
        <v>54</v>
      </c>
      <c r="C7" s="12"/>
      <c r="D7" s="12"/>
    </row>
    <row r="8" spans="1:17" customFormat="1" ht="33.75" customHeight="1"/>
    <row r="9" spans="1:17" ht="18.75">
      <c r="A9" s="17" t="s">
        <v>107</v>
      </c>
      <c r="Q9" s="18"/>
    </row>
    <row r="10" spans="1:17" ht="18.75">
      <c r="A10" s="17"/>
      <c r="Q10" s="18"/>
    </row>
    <row r="11" spans="1:17">
      <c r="A11" s="33" t="s">
        <v>12</v>
      </c>
      <c r="B11" s="34"/>
      <c r="C11" s="34"/>
      <c r="D11" s="34"/>
      <c r="E11" s="34"/>
      <c r="F11" s="34"/>
      <c r="G11" s="34"/>
      <c r="H11" s="34"/>
      <c r="I11" s="34"/>
      <c r="J11" s="34"/>
      <c r="Q11" s="8"/>
    </row>
    <row r="12" spans="1:17">
      <c r="A12" s="48"/>
    </row>
    <row r="14" spans="1:17">
      <c r="A14" s="84" t="s">
        <v>13</v>
      </c>
      <c r="B14" s="8" t="s">
        <v>24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20"/>
    </row>
    <row r="15" spans="1:17">
      <c r="A15" s="84" t="s">
        <v>14</v>
      </c>
      <c r="B15" s="8" t="s">
        <v>108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20"/>
    </row>
    <row r="16" spans="1:17">
      <c r="A16" s="84" t="s">
        <v>15</v>
      </c>
      <c r="B16" s="8" t="s">
        <v>25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20"/>
    </row>
    <row r="17" spans="1:17">
      <c r="A17" s="84" t="s">
        <v>16</v>
      </c>
      <c r="B17" s="8" t="s">
        <v>70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20"/>
    </row>
    <row r="18" spans="1:17">
      <c r="A18" s="84" t="s">
        <v>18</v>
      </c>
      <c r="B18" s="8" t="s">
        <v>77</v>
      </c>
      <c r="H18" s="8"/>
      <c r="I18" s="8"/>
      <c r="J18" s="8"/>
      <c r="K18" s="8"/>
      <c r="L18" s="8"/>
      <c r="M18" s="8"/>
      <c r="N18" s="8"/>
      <c r="O18" s="8"/>
      <c r="P18" s="8"/>
      <c r="Q18" s="20"/>
    </row>
    <row r="19" spans="1:17">
      <c r="A19" s="84" t="s">
        <v>66</v>
      </c>
      <c r="B19" s="8" t="s">
        <v>44</v>
      </c>
      <c r="Q19" s="21"/>
    </row>
    <row r="20" spans="1:17">
      <c r="A20" s="84" t="s">
        <v>17</v>
      </c>
      <c r="B20" s="8" t="s">
        <v>109</v>
      </c>
      <c r="Q20" s="20"/>
    </row>
    <row r="21" spans="1:17">
      <c r="A21" s="84" t="s">
        <v>45</v>
      </c>
      <c r="B21" s="8" t="s">
        <v>110</v>
      </c>
      <c r="Q21" s="20"/>
    </row>
    <row r="22" spans="1:17">
      <c r="A22" s="84" t="s">
        <v>47</v>
      </c>
      <c r="B22" s="8" t="s">
        <v>111</v>
      </c>
      <c r="Q22" s="20"/>
    </row>
    <row r="23" spans="1:17">
      <c r="A23" s="49"/>
      <c r="B23" s="8"/>
      <c r="Q23" s="20"/>
    </row>
    <row r="24" spans="1:17">
      <c r="A24" s="50" t="s">
        <v>19</v>
      </c>
      <c r="B24" s="34"/>
      <c r="C24" s="34"/>
      <c r="D24" s="34"/>
      <c r="E24" s="34"/>
      <c r="F24" s="34"/>
      <c r="G24" s="34"/>
      <c r="H24" s="34"/>
      <c r="I24" s="34"/>
      <c r="J24" s="34"/>
    </row>
    <row r="25" spans="1:17">
      <c r="A25" s="48"/>
    </row>
    <row r="26" spans="1:17">
      <c r="A26" s="50" t="s">
        <v>20</v>
      </c>
      <c r="B26" s="34"/>
      <c r="C26" s="34"/>
      <c r="D26" s="34"/>
      <c r="E26" s="34"/>
      <c r="F26" s="34"/>
      <c r="G26" s="34"/>
      <c r="H26" s="34"/>
      <c r="I26" s="34"/>
      <c r="J26" s="34"/>
    </row>
  </sheetData>
  <hyperlinks>
    <hyperlink ref="A26" location="'Kratice i znakovi'!A1" display="KRATICE I ZNAKOVI"/>
    <hyperlink ref="A24" location="Metodologija!A1" display="METODOLOGIJA"/>
    <hyperlink ref="A16" location="'tab. 2'!A1" display="Tabela 2."/>
    <hyperlink ref="A15" location="'graf 1'!A1" display="Graf 1."/>
    <hyperlink ref="A14" location="'tab. 1'!A1" display="Tabela 1."/>
    <hyperlink ref="A17" location="'tab. 3'!A1" display="Tabela 3."/>
    <hyperlink ref="A19" location="'tab. 5'!A1" display="Tabela 5."/>
    <hyperlink ref="A20" location="'graf 2.  '!A1" display="Graf 2."/>
    <hyperlink ref="A21" location="'graf 3.  '!A1" display="Graf 3."/>
    <hyperlink ref="A22" location="'graf 4.'!A1" display="Graf 4."/>
    <hyperlink ref="A18" location="'tab. 4 '!A1" display="Tabela 4."/>
  </hyperlink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showGridLines="0" zoomScaleNormal="100" workbookViewId="0">
      <selection activeCell="I1" sqref="I1"/>
    </sheetView>
  </sheetViews>
  <sheetFormatPr defaultColWidth="9.140625" defaultRowHeight="15"/>
  <cols>
    <col min="1" max="1" width="13.7109375" style="8" customWidth="1"/>
    <col min="2" max="6" width="14.42578125" style="8" customWidth="1"/>
    <col min="7" max="7" width="9.85546875" style="8" bestFit="1" customWidth="1"/>
    <col min="8" max="16384" width="9.140625" style="8"/>
  </cols>
  <sheetData>
    <row r="1" spans="1:7" customFormat="1">
      <c r="A1" s="8"/>
      <c r="B1" s="68" t="s">
        <v>52</v>
      </c>
      <c r="C1" s="12"/>
      <c r="D1" s="12"/>
    </row>
    <row r="2" spans="1:7" customFormat="1">
      <c r="A2" s="8"/>
      <c r="B2" s="69" t="s">
        <v>53</v>
      </c>
      <c r="C2" s="12"/>
      <c r="D2" s="12"/>
    </row>
    <row r="3" spans="1:7" customFormat="1" ht="3.75" customHeight="1">
      <c r="A3" s="8"/>
      <c r="B3" s="67"/>
      <c r="C3" s="12"/>
      <c r="D3" s="12"/>
    </row>
    <row r="4" spans="1:7" customFormat="1">
      <c r="A4" s="8"/>
      <c r="B4" s="1" t="s">
        <v>81</v>
      </c>
      <c r="C4" s="12"/>
      <c r="D4" s="12"/>
      <c r="E4" s="132"/>
    </row>
    <row r="5" spans="1:7" customFormat="1">
      <c r="A5" s="8"/>
      <c r="B5" s="1" t="s">
        <v>82</v>
      </c>
      <c r="C5" s="12"/>
      <c r="D5" s="12"/>
      <c r="E5" s="132"/>
    </row>
    <row r="6" spans="1:7" customFormat="1" ht="15" customHeight="1">
      <c r="A6" s="8"/>
      <c r="B6" s="1" t="s">
        <v>116</v>
      </c>
      <c r="C6" s="12"/>
      <c r="D6" s="12"/>
    </row>
    <row r="7" spans="1:7" customFormat="1">
      <c r="A7" s="8"/>
      <c r="B7" s="69" t="s">
        <v>54</v>
      </c>
      <c r="C7" s="12"/>
      <c r="D7" s="12"/>
      <c r="E7" s="145"/>
      <c r="F7" s="146"/>
    </row>
    <row r="8" spans="1:7" customFormat="1">
      <c r="A8" s="8"/>
      <c r="B8" s="69"/>
      <c r="C8" s="12"/>
      <c r="D8" s="12"/>
    </row>
    <row r="9" spans="1:7" customFormat="1">
      <c r="A9" s="8"/>
      <c r="B9" s="69"/>
      <c r="C9" s="12"/>
      <c r="D9" s="12"/>
    </row>
    <row r="10" spans="1:7" customFormat="1">
      <c r="A10" s="8"/>
      <c r="B10" s="69"/>
      <c r="C10" s="12"/>
      <c r="D10" s="12"/>
    </row>
    <row r="11" spans="1:7" customFormat="1" ht="12.75"/>
    <row r="12" spans="1:7">
      <c r="A12" s="7" t="s">
        <v>7</v>
      </c>
      <c r="B12" s="13"/>
      <c r="C12" s="13"/>
      <c r="D12" s="13"/>
      <c r="E12" s="13"/>
      <c r="F12" s="13"/>
      <c r="G12" s="9"/>
    </row>
    <row r="13" spans="1:7" ht="5.25" customHeight="1" thickBot="1">
      <c r="A13" s="58"/>
      <c r="B13" s="59"/>
      <c r="C13" s="59"/>
      <c r="D13" s="59"/>
      <c r="E13" s="59"/>
      <c r="F13" s="59"/>
      <c r="G13" s="9"/>
    </row>
    <row r="14" spans="1:7" ht="33.75" customHeight="1">
      <c r="A14" s="60"/>
      <c r="B14" s="61" t="s">
        <v>8</v>
      </c>
      <c r="C14" s="61" t="s">
        <v>0</v>
      </c>
      <c r="D14" s="61" t="s">
        <v>1</v>
      </c>
      <c r="E14" s="61" t="s">
        <v>104</v>
      </c>
      <c r="F14" s="104" t="s">
        <v>99</v>
      </c>
      <c r="G14" s="10"/>
    </row>
    <row r="15" spans="1:7" ht="18.75" customHeight="1">
      <c r="A15" s="143" t="s">
        <v>101</v>
      </c>
      <c r="B15" s="120">
        <v>200410764</v>
      </c>
      <c r="C15" s="120">
        <v>136742806</v>
      </c>
      <c r="D15" s="120">
        <v>62901973</v>
      </c>
      <c r="E15" s="120">
        <v>38857</v>
      </c>
      <c r="F15" s="120">
        <v>727128</v>
      </c>
    </row>
    <row r="16" spans="1:7" ht="18.75" customHeight="1">
      <c r="A16" s="66" t="s">
        <v>6</v>
      </c>
      <c r="B16" s="121">
        <v>48882175</v>
      </c>
      <c r="C16" s="122">
        <v>33302438</v>
      </c>
      <c r="D16" s="122">
        <v>15318435</v>
      </c>
      <c r="E16" s="122">
        <v>38857</v>
      </c>
      <c r="F16" s="123">
        <v>222445</v>
      </c>
    </row>
    <row r="17" spans="1:6" ht="18.75" customHeight="1">
      <c r="A17" s="66" t="s">
        <v>5</v>
      </c>
      <c r="B17" s="121">
        <v>51143462</v>
      </c>
      <c r="C17" s="122">
        <v>34917844</v>
      </c>
      <c r="D17" s="122">
        <v>16064552</v>
      </c>
      <c r="E17" s="122" t="s">
        <v>102</v>
      </c>
      <c r="F17" s="123">
        <v>161066</v>
      </c>
    </row>
    <row r="18" spans="1:6" ht="18.75" customHeight="1">
      <c r="A18" s="41" t="s">
        <v>9</v>
      </c>
      <c r="B18" s="121">
        <v>47434121</v>
      </c>
      <c r="C18" s="122">
        <v>32375081</v>
      </c>
      <c r="D18" s="122">
        <v>14894707</v>
      </c>
      <c r="E18" s="122" t="s">
        <v>102</v>
      </c>
      <c r="F18" s="123">
        <v>164333</v>
      </c>
    </row>
    <row r="19" spans="1:6" ht="18.75" customHeight="1">
      <c r="A19" s="66" t="s">
        <v>10</v>
      </c>
      <c r="B19" s="121">
        <v>52951006</v>
      </c>
      <c r="C19" s="122">
        <v>36147443</v>
      </c>
      <c r="D19" s="122">
        <v>16624279</v>
      </c>
      <c r="E19" s="122" t="s">
        <v>102</v>
      </c>
      <c r="F19" s="123">
        <v>179284</v>
      </c>
    </row>
    <row r="20" spans="1:6" ht="18.75" customHeight="1">
      <c r="A20" s="144" t="s">
        <v>112</v>
      </c>
      <c r="B20" s="122"/>
      <c r="C20" s="122"/>
      <c r="D20" s="122"/>
      <c r="E20" s="122"/>
      <c r="F20" s="123"/>
    </row>
    <row r="21" spans="1:6" ht="18.75" customHeight="1">
      <c r="A21" s="66" t="s">
        <v>6</v>
      </c>
      <c r="B21" s="122">
        <v>51186688</v>
      </c>
      <c r="C21" s="122">
        <v>34933856</v>
      </c>
      <c r="D21" s="122">
        <v>16070758</v>
      </c>
      <c r="E21" s="122" t="s">
        <v>102</v>
      </c>
      <c r="F21" s="123">
        <v>182074</v>
      </c>
    </row>
    <row r="22" spans="1:6" ht="18.75" customHeight="1">
      <c r="A22" s="66" t="s">
        <v>5</v>
      </c>
      <c r="B22" s="122">
        <v>53372716</v>
      </c>
      <c r="C22" s="122">
        <v>36390193</v>
      </c>
      <c r="D22" s="122">
        <v>16737053</v>
      </c>
      <c r="E22" s="122">
        <v>107606</v>
      </c>
      <c r="F22" s="123">
        <v>137864</v>
      </c>
    </row>
    <row r="23" spans="1:6" ht="18.75" customHeight="1">
      <c r="A23" s="66" t="s">
        <v>4</v>
      </c>
      <c r="B23" s="122">
        <v>104559404</v>
      </c>
      <c r="C23" s="122">
        <v>71324049</v>
      </c>
      <c r="D23" s="122">
        <v>32807811</v>
      </c>
      <c r="E23" s="122">
        <v>107606</v>
      </c>
      <c r="F23" s="123">
        <v>319938</v>
      </c>
    </row>
    <row r="24" spans="1:6" ht="6.75" customHeight="1">
      <c r="A24" s="66"/>
      <c r="B24" s="14"/>
      <c r="C24" s="14"/>
      <c r="D24" s="14"/>
      <c r="E24" s="14"/>
      <c r="F24" s="14"/>
    </row>
    <row r="25" spans="1:6" ht="19.5" customHeight="1">
      <c r="A25" s="137" t="s">
        <v>117</v>
      </c>
      <c r="B25" s="130"/>
      <c r="C25" s="130"/>
      <c r="D25" s="130"/>
      <c r="E25" s="130"/>
      <c r="F25" s="130"/>
    </row>
    <row r="26" spans="1:6" s="15" customFormat="1" ht="12">
      <c r="A26" s="147" t="s">
        <v>93</v>
      </c>
      <c r="B26" s="147"/>
      <c r="C26" s="147"/>
      <c r="D26" s="147"/>
      <c r="E26" s="147"/>
      <c r="F26" s="147"/>
    </row>
    <row r="27" spans="1:6" ht="16.5" customHeight="1">
      <c r="B27" s="148"/>
      <c r="C27" s="148"/>
      <c r="D27" s="148"/>
      <c r="E27" s="148"/>
      <c r="F27" s="148"/>
    </row>
    <row r="29" spans="1:6" ht="16.5" customHeight="1">
      <c r="A29" s="149"/>
      <c r="B29" s="149"/>
      <c r="C29" s="149"/>
      <c r="D29" s="149"/>
      <c r="E29" s="149"/>
      <c r="F29" s="149"/>
    </row>
    <row r="30" spans="1:6" ht="15" customHeight="1">
      <c r="B30" s="124"/>
      <c r="C30" s="122"/>
      <c r="D30" s="124"/>
      <c r="E30" s="124"/>
      <c r="F30" s="124"/>
    </row>
    <row r="31" spans="1:6">
      <c r="E31" s="124"/>
      <c r="F31" s="124"/>
    </row>
  </sheetData>
  <mergeCells count="3">
    <mergeCell ref="A26:F26"/>
    <mergeCell ref="B27:F27"/>
    <mergeCell ref="A29:F29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showGridLines="0" zoomScaleNormal="100" workbookViewId="0">
      <selection activeCell="G1" sqref="G1"/>
    </sheetView>
  </sheetViews>
  <sheetFormatPr defaultColWidth="9.140625" defaultRowHeight="12.75"/>
  <cols>
    <col min="1" max="1" width="12.7109375" style="1" customWidth="1"/>
    <col min="2" max="2" width="32.85546875" style="1" customWidth="1"/>
    <col min="3" max="3" width="34.28515625" style="1" customWidth="1"/>
    <col min="4" max="4" width="10.42578125" style="1" customWidth="1"/>
    <col min="5" max="5" width="2.7109375" style="1" customWidth="1"/>
    <col min="6" max="16384" width="9.140625" style="1"/>
  </cols>
  <sheetData>
    <row r="1" spans="1:5" customFormat="1" ht="15">
      <c r="A1" s="8"/>
      <c r="B1" s="68" t="s">
        <v>52</v>
      </c>
      <c r="C1" s="12"/>
      <c r="D1" s="12"/>
    </row>
    <row r="2" spans="1:5" customFormat="1" ht="15">
      <c r="A2" s="8"/>
      <c r="B2" s="69" t="s">
        <v>53</v>
      </c>
      <c r="C2" s="12"/>
      <c r="D2" s="12"/>
    </row>
    <row r="3" spans="1:5" customFormat="1" ht="3.75" customHeight="1">
      <c r="A3" s="8"/>
      <c r="B3" s="67"/>
      <c r="C3" s="12"/>
      <c r="D3" s="12"/>
    </row>
    <row r="4" spans="1:5" customFormat="1" ht="15">
      <c r="A4" s="8"/>
      <c r="B4" s="1" t="s">
        <v>81</v>
      </c>
      <c r="C4" s="12"/>
      <c r="D4" s="12"/>
    </row>
    <row r="5" spans="1:5" customFormat="1" ht="15" customHeight="1">
      <c r="A5" s="8"/>
      <c r="B5" s="1" t="s">
        <v>82</v>
      </c>
      <c r="C5" s="12"/>
      <c r="D5" s="12"/>
    </row>
    <row r="6" spans="1:5" customFormat="1" ht="15" customHeight="1">
      <c r="A6" s="8"/>
      <c r="B6" s="1" t="s">
        <v>116</v>
      </c>
      <c r="C6" s="12"/>
      <c r="D6" s="12"/>
    </row>
    <row r="7" spans="1:5" customFormat="1" ht="15" customHeight="1">
      <c r="A7" s="8"/>
      <c r="B7" s="69" t="s">
        <v>54</v>
      </c>
      <c r="C7" s="12"/>
      <c r="D7" s="12"/>
    </row>
    <row r="8" spans="1:5" customFormat="1" ht="13.5" customHeight="1"/>
    <row r="9" spans="1:5" ht="12.75" customHeight="1"/>
    <row r="11" spans="1:5" ht="12.75" customHeight="1">
      <c r="D11" s="125"/>
      <c r="E11" s="125"/>
    </row>
    <row r="12" spans="1:5" ht="13.5" customHeight="1">
      <c r="D12" s="125"/>
      <c r="E12" s="125"/>
    </row>
    <row r="13" spans="1:5" ht="12.75" customHeight="1">
      <c r="B13" s="152"/>
      <c r="C13" s="152"/>
    </row>
    <row r="14" spans="1:5" ht="13.5" customHeight="1">
      <c r="B14" s="152"/>
      <c r="C14" s="152"/>
    </row>
    <row r="15" spans="1:5" ht="12.75" customHeight="1">
      <c r="B15" s="152"/>
      <c r="C15" s="152"/>
    </row>
    <row r="16" spans="1:5" ht="13.5" customHeight="1">
      <c r="B16" s="152"/>
      <c r="C16" s="152"/>
    </row>
    <row r="17" spans="6:8" ht="12.75" customHeight="1"/>
    <row r="18" spans="6:8" ht="13.5" customHeight="1"/>
    <row r="21" spans="6:8">
      <c r="F21" s="127"/>
      <c r="H21" s="127"/>
    </row>
    <row r="22" spans="6:8">
      <c r="G22" s="128"/>
    </row>
    <row r="23" spans="6:8" ht="12.75" customHeight="1">
      <c r="G23" s="151"/>
    </row>
    <row r="24" spans="6:8" ht="13.5" customHeight="1">
      <c r="G24" s="151"/>
    </row>
    <row r="25" spans="6:8" ht="12.75" customHeight="1">
      <c r="G25" s="151"/>
    </row>
    <row r="26" spans="6:8" ht="13.5" customHeight="1">
      <c r="G26" s="151"/>
    </row>
    <row r="27" spans="6:8" ht="12.75" customHeight="1">
      <c r="G27" s="151"/>
    </row>
    <row r="28" spans="6:8" ht="13.5" customHeight="1">
      <c r="G28" s="151"/>
    </row>
    <row r="29" spans="6:8" ht="12.75" customHeight="1">
      <c r="G29" s="150"/>
    </row>
    <row r="30" spans="6:8" ht="13.5" customHeight="1">
      <c r="G30" s="150"/>
    </row>
  </sheetData>
  <mergeCells count="5">
    <mergeCell ref="G29:G30"/>
    <mergeCell ref="G25:G26"/>
    <mergeCell ref="G27:G28"/>
    <mergeCell ref="G23:G24"/>
    <mergeCell ref="B13:C16"/>
  </mergeCells>
  <pageMargins left="0.78740157480314965" right="0.59055118110236227" top="0.98425196850393704" bottom="0.78740157480314965" header="0.51181102362204722" footer="0.51181102362204722"/>
  <pageSetup paperSize="9" scale="85" orientation="portrait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showGridLines="0" zoomScaleNormal="100" workbookViewId="0">
      <selection activeCell="I1" sqref="I1"/>
    </sheetView>
  </sheetViews>
  <sheetFormatPr defaultColWidth="9.140625" defaultRowHeight="15"/>
  <cols>
    <col min="1" max="1" width="13.7109375" style="8" customWidth="1"/>
    <col min="2" max="2" width="14.7109375" style="8" customWidth="1"/>
    <col min="3" max="3" width="14.28515625" style="8" customWidth="1"/>
    <col min="4" max="6" width="13" style="8" customWidth="1"/>
    <col min="7" max="8" width="9.140625" style="8"/>
    <col min="9" max="9" width="9.140625" style="8" customWidth="1"/>
    <col min="10" max="10" width="15.28515625" style="8" customWidth="1"/>
    <col min="11" max="16384" width="9.140625" style="8"/>
  </cols>
  <sheetData>
    <row r="1" spans="1:7" customFormat="1">
      <c r="A1" s="8"/>
      <c r="B1" s="68" t="s">
        <v>52</v>
      </c>
      <c r="C1" s="12"/>
      <c r="D1" s="12"/>
    </row>
    <row r="2" spans="1:7" customFormat="1">
      <c r="A2" s="8"/>
      <c r="B2" s="69" t="s">
        <v>53</v>
      </c>
      <c r="C2" s="12"/>
      <c r="D2" s="12"/>
    </row>
    <row r="3" spans="1:7" customFormat="1" ht="3.75" customHeight="1">
      <c r="A3" s="8"/>
      <c r="B3" s="67"/>
      <c r="C3" s="12"/>
      <c r="D3" s="12"/>
    </row>
    <row r="4" spans="1:7" customFormat="1">
      <c r="A4" s="8"/>
      <c r="B4" s="1" t="s">
        <v>81</v>
      </c>
      <c r="C4" s="12"/>
      <c r="D4" s="12"/>
    </row>
    <row r="5" spans="1:7" customFormat="1">
      <c r="A5" s="8"/>
      <c r="B5" s="1" t="s">
        <v>82</v>
      </c>
      <c r="C5" s="12"/>
      <c r="D5" s="12"/>
    </row>
    <row r="6" spans="1:7" customFormat="1" ht="15" customHeight="1">
      <c r="A6" s="8"/>
      <c r="B6" s="1" t="s">
        <v>116</v>
      </c>
      <c r="C6" s="12"/>
      <c r="D6" s="12"/>
    </row>
    <row r="7" spans="1:7" customFormat="1">
      <c r="A7" s="8"/>
      <c r="B7" s="69" t="s">
        <v>54</v>
      </c>
      <c r="C7" s="12"/>
      <c r="D7" s="12"/>
    </row>
    <row r="8" spans="1:7" customFormat="1">
      <c r="A8" s="8"/>
      <c r="B8" s="69"/>
      <c r="C8" s="12"/>
      <c r="D8" s="12"/>
    </row>
    <row r="9" spans="1:7" customFormat="1" ht="12.75"/>
    <row r="10" spans="1:7" ht="17.25">
      <c r="A10" s="7" t="s">
        <v>67</v>
      </c>
      <c r="B10" s="13"/>
      <c r="C10" s="13"/>
      <c r="D10" s="13"/>
      <c r="E10" s="13"/>
      <c r="F10" s="13"/>
      <c r="G10" s="9"/>
    </row>
    <row r="11" spans="1:7" ht="7.5" customHeight="1" thickBot="1">
      <c r="A11" s="58"/>
      <c r="B11" s="59"/>
      <c r="C11" s="59"/>
      <c r="D11" s="59"/>
      <c r="E11" s="59"/>
      <c r="F11" s="59"/>
      <c r="G11" s="9"/>
    </row>
    <row r="12" spans="1:7" ht="33.75" customHeight="1">
      <c r="A12" s="60"/>
      <c r="B12" s="61" t="s">
        <v>8</v>
      </c>
      <c r="C12" s="61" t="s">
        <v>0</v>
      </c>
      <c r="D12" s="61" t="s">
        <v>1</v>
      </c>
      <c r="E12" s="61" t="s">
        <v>104</v>
      </c>
      <c r="F12" s="61" t="s">
        <v>99</v>
      </c>
      <c r="G12" s="10"/>
    </row>
    <row r="13" spans="1:7" ht="17.25" customHeight="1">
      <c r="A13" s="42" t="s">
        <v>112</v>
      </c>
      <c r="B13" s="139"/>
      <c r="C13" s="139"/>
      <c r="D13" s="140"/>
      <c r="E13" s="140"/>
      <c r="F13" s="14"/>
    </row>
    <row r="14" spans="1:7" ht="17.25" customHeight="1">
      <c r="A14" s="41" t="s">
        <v>6</v>
      </c>
      <c r="B14" s="45">
        <v>104.71442402061693</v>
      </c>
      <c r="C14" s="45">
        <v>104.89879449666719</v>
      </c>
      <c r="D14" s="45">
        <v>104.91122624471755</v>
      </c>
      <c r="E14" s="129" t="s">
        <v>102</v>
      </c>
      <c r="F14" s="46">
        <v>81.85124412776193</v>
      </c>
    </row>
    <row r="15" spans="1:7" ht="17.25" customHeight="1">
      <c r="A15" s="41" t="s">
        <v>5</v>
      </c>
      <c r="B15" s="45">
        <v>104.35882498529334</v>
      </c>
      <c r="C15" s="45">
        <v>104.21660913543229</v>
      </c>
      <c r="D15" s="45">
        <v>104.18624185722703</v>
      </c>
      <c r="E15" s="129" t="s">
        <v>102</v>
      </c>
      <c r="F15" s="46">
        <v>85.594725143729903</v>
      </c>
    </row>
    <row r="16" spans="1:7" ht="17.25" customHeight="1">
      <c r="A16" s="41" t="s">
        <v>4</v>
      </c>
      <c r="B16" s="45">
        <v>104.53260497606229</v>
      </c>
      <c r="C16" s="45">
        <v>104.54962499275508</v>
      </c>
      <c r="D16" s="45">
        <v>104.54011595518298</v>
      </c>
      <c r="E16" s="45">
        <v>276.92822400082355</v>
      </c>
      <c r="F16" s="45">
        <v>83.423422013970921</v>
      </c>
    </row>
    <row r="17" spans="1:6" ht="5.25" customHeight="1">
      <c r="A17" s="66"/>
      <c r="B17" s="46"/>
      <c r="C17" s="46"/>
      <c r="D17" s="46"/>
      <c r="E17" s="46"/>
      <c r="F17" s="46"/>
    </row>
    <row r="18" spans="1:6" ht="18.75" customHeight="1">
      <c r="A18" s="11" t="s">
        <v>103</v>
      </c>
      <c r="B18" s="46"/>
      <c r="C18" s="46"/>
      <c r="D18" s="46"/>
      <c r="E18" s="46"/>
      <c r="F18" s="46"/>
    </row>
    <row r="19" spans="1:6" ht="13.5" customHeight="1">
      <c r="A19" s="126" t="s">
        <v>118</v>
      </c>
    </row>
    <row r="20" spans="1:6" ht="7.5" customHeight="1">
      <c r="A20" s="103"/>
    </row>
    <row r="21" spans="1:6" s="15" customFormat="1" ht="14.25">
      <c r="B21" s="148" t="s">
        <v>83</v>
      </c>
      <c r="C21" s="148"/>
      <c r="D21" s="148"/>
      <c r="E21" s="148"/>
      <c r="F21" s="148"/>
    </row>
  </sheetData>
  <mergeCells count="1">
    <mergeCell ref="B21:F21"/>
  </mergeCells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workbookViewId="0">
      <selection activeCell="G1" sqref="G1"/>
    </sheetView>
  </sheetViews>
  <sheetFormatPr defaultColWidth="9.140625" defaultRowHeight="15"/>
  <cols>
    <col min="1" max="1" width="15.7109375" style="8" customWidth="1"/>
    <col min="2" max="2" width="15.85546875" style="8" customWidth="1"/>
    <col min="3" max="3" width="15.7109375" style="8" customWidth="1"/>
    <col min="4" max="4" width="17.7109375" style="8" customWidth="1"/>
    <col min="5" max="5" width="14.140625" style="8" customWidth="1"/>
    <col min="6" max="7" width="9.140625" style="8"/>
    <col min="8" max="8" width="18.7109375" style="8" customWidth="1"/>
    <col min="9" max="16384" width="9.140625" style="8"/>
  </cols>
  <sheetData>
    <row r="1" spans="1:13" customFormat="1">
      <c r="A1" s="8"/>
      <c r="B1" s="68" t="s">
        <v>52</v>
      </c>
      <c r="C1" s="12"/>
      <c r="D1" s="12"/>
    </row>
    <row r="2" spans="1:13" customFormat="1">
      <c r="A2" s="8"/>
      <c r="B2" s="69" t="s">
        <v>53</v>
      </c>
      <c r="C2" s="12"/>
      <c r="D2" s="12"/>
    </row>
    <row r="3" spans="1:13" customFormat="1" ht="3.75" customHeight="1">
      <c r="A3" s="8"/>
      <c r="B3" s="67"/>
      <c r="C3" s="12"/>
      <c r="D3" s="12"/>
    </row>
    <row r="4" spans="1:13" customFormat="1">
      <c r="A4" s="8"/>
      <c r="B4" s="1" t="s">
        <v>81</v>
      </c>
      <c r="C4" s="12"/>
      <c r="D4" s="12"/>
    </row>
    <row r="5" spans="1:13" customFormat="1">
      <c r="A5" s="8"/>
      <c r="B5" s="1" t="s">
        <v>82</v>
      </c>
      <c r="C5" s="12"/>
      <c r="D5" s="12"/>
    </row>
    <row r="6" spans="1:13" customFormat="1" ht="15" customHeight="1">
      <c r="A6" s="8"/>
      <c r="B6" s="1" t="s">
        <v>116</v>
      </c>
      <c r="C6" s="12"/>
      <c r="D6" s="12"/>
    </row>
    <row r="7" spans="1:13" customFormat="1">
      <c r="A7" s="8"/>
      <c r="B7" s="69" t="s">
        <v>54</v>
      </c>
      <c r="C7" s="12"/>
      <c r="D7" s="12"/>
      <c r="I7" s="8"/>
      <c r="J7" s="8"/>
      <c r="K7" s="8"/>
      <c r="L7" s="8"/>
      <c r="M7" s="8"/>
    </row>
    <row r="8" spans="1:13" customFormat="1">
      <c r="I8" s="8"/>
      <c r="J8" s="8"/>
      <c r="K8" s="8"/>
      <c r="L8" s="8"/>
      <c r="M8" s="8"/>
    </row>
    <row r="9" spans="1:13" s="1" customFormat="1">
      <c r="A9" s="5"/>
      <c r="B9" s="6"/>
      <c r="C9" s="3"/>
      <c r="D9" s="3"/>
      <c r="E9" s="4"/>
      <c r="F9" s="4"/>
      <c r="G9" s="4"/>
    </row>
    <row r="10" spans="1:13">
      <c r="A10" s="7" t="s">
        <v>68</v>
      </c>
      <c r="B10" s="13"/>
      <c r="C10" s="13"/>
      <c r="D10" s="13"/>
      <c r="F10" s="9"/>
    </row>
    <row r="11" spans="1:13" ht="12.75" customHeight="1" thickBot="1">
      <c r="A11" s="58"/>
      <c r="B11" s="59"/>
      <c r="C11" s="59"/>
      <c r="D11" s="65" t="s">
        <v>89</v>
      </c>
      <c r="F11" s="9"/>
    </row>
    <row r="12" spans="1:13" ht="29.25" customHeight="1">
      <c r="A12" s="64"/>
      <c r="B12" s="156" t="s">
        <v>101</v>
      </c>
      <c r="C12" s="156" t="s">
        <v>112</v>
      </c>
      <c r="D12" s="154" t="s">
        <v>113</v>
      </c>
    </row>
    <row r="13" spans="1:13" ht="24" customHeight="1">
      <c r="A13" s="51"/>
      <c r="B13" s="157"/>
      <c r="C13" s="157"/>
      <c r="D13" s="155"/>
    </row>
    <row r="14" spans="1:13" ht="19.5" customHeight="1">
      <c r="A14" s="71" t="s">
        <v>3</v>
      </c>
      <c r="B14" s="101">
        <v>3692</v>
      </c>
      <c r="C14" s="101">
        <f>SUM(C15:C16)</f>
        <v>3873</v>
      </c>
      <c r="D14" s="141">
        <v>104.90249187432286</v>
      </c>
    </row>
    <row r="15" spans="1:13" ht="19.5" customHeight="1">
      <c r="A15" s="72" t="s">
        <v>11</v>
      </c>
      <c r="B15" s="102">
        <v>1847</v>
      </c>
      <c r="C15" s="102">
        <v>1944</v>
      </c>
      <c r="D15" s="142">
        <v>105.25175961017868</v>
      </c>
    </row>
    <row r="16" spans="1:13" ht="19.5" customHeight="1">
      <c r="A16" s="72" t="s">
        <v>50</v>
      </c>
      <c r="B16" s="102">
        <v>1845</v>
      </c>
      <c r="C16" s="102">
        <v>1929</v>
      </c>
      <c r="D16" s="142">
        <v>104.55284552845528</v>
      </c>
      <c r="G16" s="70"/>
    </row>
    <row r="17" spans="1:8" ht="6.75" customHeight="1">
      <c r="A17" s="72"/>
      <c r="B17" s="53"/>
      <c r="C17" s="53"/>
      <c r="D17" s="73"/>
      <c r="G17" s="70"/>
    </row>
    <row r="18" spans="1:8" ht="57" customHeight="1">
      <c r="A18" s="158" t="s">
        <v>96</v>
      </c>
      <c r="B18" s="158"/>
      <c r="C18" s="158"/>
      <c r="D18" s="158"/>
      <c r="E18" s="100"/>
      <c r="F18" s="100"/>
      <c r="G18" s="100"/>
      <c r="H18" s="100"/>
    </row>
    <row r="19" spans="1:8" s="100" customFormat="1" ht="5.25" customHeight="1">
      <c r="A19" s="100" t="s">
        <v>92</v>
      </c>
    </row>
    <row r="20" spans="1:8" s="100" customFormat="1" ht="15" customHeight="1">
      <c r="A20" s="153" t="s">
        <v>93</v>
      </c>
      <c r="B20" s="153"/>
      <c r="C20" s="153"/>
      <c r="D20" s="153"/>
    </row>
  </sheetData>
  <mergeCells count="5">
    <mergeCell ref="A20:D20"/>
    <mergeCell ref="D12:D13"/>
    <mergeCell ref="B12:B13"/>
    <mergeCell ref="C12:C13"/>
    <mergeCell ref="A18:D18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showGridLines="0" zoomScaleNormal="100" workbookViewId="0">
      <selection activeCell="I1" sqref="I1"/>
    </sheetView>
  </sheetViews>
  <sheetFormatPr defaultRowHeight="12.75"/>
  <cols>
    <col min="1" max="1" width="32.140625" customWidth="1"/>
    <col min="2" max="3" width="13" customWidth="1"/>
    <col min="4" max="4" width="16.7109375" customWidth="1"/>
  </cols>
  <sheetData>
    <row r="1" spans="1:5">
      <c r="A1" s="68" t="s">
        <v>62</v>
      </c>
      <c r="B1" s="12"/>
    </row>
    <row r="2" spans="1:5">
      <c r="A2" s="69" t="s">
        <v>63</v>
      </c>
      <c r="B2" s="12"/>
    </row>
    <row r="3" spans="1:5" ht="3.75" customHeight="1">
      <c r="A3" s="67"/>
      <c r="B3" s="12"/>
    </row>
    <row r="4" spans="1:5">
      <c r="A4" s="1" t="s">
        <v>84</v>
      </c>
      <c r="B4" s="12"/>
    </row>
    <row r="5" spans="1:5">
      <c r="A5" s="1" t="s">
        <v>85</v>
      </c>
      <c r="B5" s="12"/>
    </row>
    <row r="6" spans="1:5" ht="15" customHeight="1">
      <c r="A6" s="1" t="s">
        <v>119</v>
      </c>
      <c r="B6" s="12"/>
    </row>
    <row r="7" spans="1:5">
      <c r="A7" s="69" t="s">
        <v>64</v>
      </c>
      <c r="B7" s="12"/>
    </row>
    <row r="9" spans="1:5" ht="18" customHeight="1" thickBot="1">
      <c r="A9" s="159" t="s">
        <v>69</v>
      </c>
      <c r="B9" s="159"/>
      <c r="C9" s="159"/>
      <c r="D9" s="75"/>
    </row>
    <row r="10" spans="1:5" ht="22.5" customHeight="1">
      <c r="A10" s="77"/>
      <c r="B10" s="160" t="s">
        <v>55</v>
      </c>
      <c r="C10" s="161"/>
      <c r="D10" s="162" t="s">
        <v>114</v>
      </c>
    </row>
    <row r="11" spans="1:5" ht="27.75" customHeight="1">
      <c r="A11" s="83"/>
      <c r="B11" s="85" t="s">
        <v>101</v>
      </c>
      <c r="C11" s="85" t="s">
        <v>112</v>
      </c>
      <c r="D11" s="163"/>
    </row>
    <row r="12" spans="1:5" ht="3.75" customHeight="1">
      <c r="A12" s="90"/>
      <c r="B12" s="138"/>
      <c r="C12" s="138"/>
      <c r="D12" s="76"/>
    </row>
    <row r="13" spans="1:5" ht="17.25" customHeight="1">
      <c r="A13" s="81" t="s">
        <v>56</v>
      </c>
      <c r="B13" s="79">
        <v>8132</v>
      </c>
      <c r="C13" s="79">
        <v>6949.8895297316994</v>
      </c>
      <c r="D13" s="108">
        <v>85.463471836346528</v>
      </c>
      <c r="E13" s="109"/>
    </row>
    <row r="14" spans="1:5" ht="15.75" customHeight="1">
      <c r="A14" s="72" t="s">
        <v>121</v>
      </c>
      <c r="B14" s="80">
        <v>6843</v>
      </c>
      <c r="C14" s="80">
        <v>5791.6351421754007</v>
      </c>
      <c r="D14" s="106">
        <v>84.635907382367392</v>
      </c>
      <c r="E14" s="73"/>
    </row>
    <row r="15" spans="1:5" ht="15.75" customHeight="1">
      <c r="A15" s="72" t="s">
        <v>57</v>
      </c>
      <c r="B15" s="80">
        <v>1289</v>
      </c>
      <c r="C15" s="80">
        <v>1158.2543875563001</v>
      </c>
      <c r="D15" s="106">
        <v>89.856818274344462</v>
      </c>
      <c r="E15" s="73"/>
    </row>
    <row r="16" spans="1:5" ht="15">
      <c r="A16" s="82" t="s">
        <v>58</v>
      </c>
      <c r="B16" s="80">
        <v>332</v>
      </c>
      <c r="C16" s="105">
        <v>290.71134406240003</v>
      </c>
      <c r="D16" s="107">
        <v>87.563657850120492</v>
      </c>
      <c r="E16" s="73"/>
    </row>
    <row r="17" spans="1:5" ht="15">
      <c r="A17" s="82" t="s">
        <v>59</v>
      </c>
      <c r="B17" s="80">
        <v>548</v>
      </c>
      <c r="C17" s="105">
        <v>450.97421572780001</v>
      </c>
      <c r="D17" s="107">
        <v>82.294564913832119</v>
      </c>
      <c r="E17" s="73"/>
    </row>
    <row r="18" spans="1:5" ht="15">
      <c r="A18" s="82" t="s">
        <v>60</v>
      </c>
      <c r="B18" s="80">
        <v>409</v>
      </c>
      <c r="C18" s="105">
        <v>416.56882776609996</v>
      </c>
      <c r="D18" s="107">
        <v>101.85056913596576</v>
      </c>
      <c r="E18" s="73"/>
    </row>
    <row r="19" spans="1:5" ht="17.25" customHeight="1">
      <c r="A19" s="81" t="s">
        <v>61</v>
      </c>
      <c r="B19" s="79">
        <v>1253</v>
      </c>
      <c r="C19" s="79">
        <v>1162.8104384190328</v>
      </c>
      <c r="D19" s="108">
        <v>92.802110009499827</v>
      </c>
      <c r="E19" s="109"/>
    </row>
    <row r="20" spans="1:5" ht="15.75" customHeight="1">
      <c r="A20" s="72" t="s">
        <v>121</v>
      </c>
      <c r="B20" s="80">
        <v>401</v>
      </c>
      <c r="C20" s="105">
        <v>389.133118737845</v>
      </c>
      <c r="D20" s="136">
        <v>97.040677989487534</v>
      </c>
      <c r="E20" s="73"/>
    </row>
    <row r="21" spans="1:5" ht="15.75" customHeight="1">
      <c r="A21" s="72" t="s">
        <v>57</v>
      </c>
      <c r="B21" s="80">
        <v>852</v>
      </c>
      <c r="C21" s="105">
        <v>773.67731968118801</v>
      </c>
      <c r="D21" s="107">
        <v>90.807197145679339</v>
      </c>
      <c r="E21" s="73"/>
    </row>
    <row r="22" spans="1:5" ht="15">
      <c r="A22" s="82" t="s">
        <v>58</v>
      </c>
      <c r="B22" s="80">
        <v>233</v>
      </c>
      <c r="C22" s="105">
        <v>193.60431168050599</v>
      </c>
      <c r="D22" s="136">
        <v>83.091979262019734</v>
      </c>
      <c r="E22" s="73"/>
    </row>
    <row r="23" spans="1:5" ht="15">
      <c r="A23" s="82" t="s">
        <v>59</v>
      </c>
      <c r="B23" s="80">
        <v>323</v>
      </c>
      <c r="C23" s="105">
        <v>287.664356472191</v>
      </c>
      <c r="D23" s="107">
        <v>89.060172282412083</v>
      </c>
      <c r="E23" s="73"/>
    </row>
    <row r="24" spans="1:5" ht="15">
      <c r="A24" s="82" t="s">
        <v>60</v>
      </c>
      <c r="B24" s="80">
        <v>296</v>
      </c>
      <c r="C24" s="105">
        <v>292.40865152849102</v>
      </c>
      <c r="D24" s="107">
        <v>98.78670659746318</v>
      </c>
      <c r="E24" s="73"/>
    </row>
    <row r="25" spans="1:5" ht="6.75" customHeight="1">
      <c r="A25" s="78"/>
      <c r="B25" s="80"/>
      <c r="C25" s="80"/>
      <c r="D25" s="52"/>
    </row>
    <row r="26" spans="1:5">
      <c r="D26" s="74" t="s">
        <v>88</v>
      </c>
    </row>
    <row r="27" spans="1:5" ht="14.25" customHeight="1"/>
    <row r="30" spans="1:5" ht="15">
      <c r="B30" s="133"/>
      <c r="C30" s="135"/>
    </row>
    <row r="31" spans="1:5" ht="15">
      <c r="B31" s="134"/>
    </row>
    <row r="32" spans="1:5" ht="15">
      <c r="D32" s="107"/>
    </row>
  </sheetData>
  <mergeCells count="3">
    <mergeCell ref="A9:C9"/>
    <mergeCell ref="B10:C10"/>
    <mergeCell ref="D10:D11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showGridLines="0" zoomScaleNormal="100" workbookViewId="0">
      <selection activeCell="G1" sqref="G1"/>
    </sheetView>
  </sheetViews>
  <sheetFormatPr defaultRowHeight="12.75"/>
  <cols>
    <col min="1" max="1" width="22.85546875" customWidth="1"/>
    <col min="2" max="2" width="10.7109375" customWidth="1"/>
    <col min="3" max="4" width="12" customWidth="1"/>
    <col min="5" max="6" width="15.42578125" customWidth="1"/>
  </cols>
  <sheetData>
    <row r="1" spans="1:6">
      <c r="A1" s="68" t="s">
        <v>62</v>
      </c>
      <c r="B1" s="12"/>
    </row>
    <row r="2" spans="1:6">
      <c r="A2" s="69" t="s">
        <v>63</v>
      </c>
      <c r="B2" s="12"/>
    </row>
    <row r="3" spans="1:6" ht="3.75" customHeight="1">
      <c r="A3" s="67"/>
      <c r="B3" s="12"/>
    </row>
    <row r="4" spans="1:6">
      <c r="A4" s="1" t="s">
        <v>84</v>
      </c>
      <c r="B4" s="12"/>
    </row>
    <row r="5" spans="1:6">
      <c r="A5" s="1" t="s">
        <v>85</v>
      </c>
      <c r="B5" s="12"/>
    </row>
    <row r="6" spans="1:6" ht="15" customHeight="1">
      <c r="A6" s="1" t="s">
        <v>119</v>
      </c>
      <c r="B6" s="12"/>
    </row>
    <row r="7" spans="1:6">
      <c r="A7" s="69" t="s">
        <v>64</v>
      </c>
      <c r="B7" s="12"/>
    </row>
    <row r="9" spans="1:6" s="8" customFormat="1" ht="15">
      <c r="A9" s="7"/>
      <c r="B9" s="13"/>
      <c r="C9" s="13"/>
      <c r="D9" s="13"/>
    </row>
    <row r="10" spans="1:6" ht="15">
      <c r="A10" s="8" t="s">
        <v>65</v>
      </c>
    </row>
    <row r="11" spans="1:6" ht="6.75" customHeight="1" thickBot="1">
      <c r="A11" s="63"/>
      <c r="B11" s="63"/>
      <c r="C11" s="63"/>
      <c r="D11" s="63"/>
      <c r="E11" s="63"/>
    </row>
    <row r="12" spans="1:6" ht="20.25" customHeight="1">
      <c r="A12" s="164"/>
      <c r="B12" s="166" t="s">
        <v>36</v>
      </c>
      <c r="C12" s="168" t="s">
        <v>4</v>
      </c>
      <c r="D12" s="169"/>
      <c r="E12" s="62" t="s">
        <v>2</v>
      </c>
      <c r="F12" s="95"/>
    </row>
    <row r="13" spans="1:6" ht="13.9" customHeight="1">
      <c r="A13" s="165"/>
      <c r="B13" s="166"/>
      <c r="C13" s="168"/>
      <c r="D13" s="169"/>
      <c r="E13" s="170" t="s">
        <v>115</v>
      </c>
      <c r="F13" s="96"/>
    </row>
    <row r="14" spans="1:6" ht="27.6" customHeight="1">
      <c r="A14" s="91"/>
      <c r="B14" s="167"/>
      <c r="C14" s="54" t="s">
        <v>101</v>
      </c>
      <c r="D14" s="54" t="s">
        <v>112</v>
      </c>
      <c r="E14" s="171"/>
      <c r="F14" s="96"/>
    </row>
    <row r="15" spans="1:6" ht="22.5" customHeight="1">
      <c r="A15" s="57" t="s">
        <v>37</v>
      </c>
      <c r="B15" s="55" t="s">
        <v>38</v>
      </c>
      <c r="C15" s="87">
        <v>24938</v>
      </c>
      <c r="D15" s="87">
        <v>23811</v>
      </c>
      <c r="E15" s="92">
        <v>95.480792365065355</v>
      </c>
      <c r="F15" s="92"/>
    </row>
    <row r="16" spans="1:6" ht="22.5" customHeight="1">
      <c r="A16" s="56" t="s">
        <v>41</v>
      </c>
      <c r="B16" s="55" t="s">
        <v>39</v>
      </c>
      <c r="C16" s="87">
        <v>2136</v>
      </c>
      <c r="D16" s="87">
        <v>2205</v>
      </c>
      <c r="E16" s="92">
        <v>103.23033707865167</v>
      </c>
      <c r="F16" s="92"/>
    </row>
    <row r="17" spans="1:6" ht="22.5" customHeight="1">
      <c r="A17" s="56" t="s">
        <v>48</v>
      </c>
      <c r="B17" s="55" t="s">
        <v>39</v>
      </c>
      <c r="C17" s="87">
        <v>206</v>
      </c>
      <c r="D17" s="87">
        <v>215</v>
      </c>
      <c r="E17" s="92">
        <v>104.36893203883496</v>
      </c>
      <c r="F17" s="92"/>
    </row>
    <row r="18" spans="1:6" ht="22.5" customHeight="1">
      <c r="A18" s="56" t="s">
        <v>43</v>
      </c>
      <c r="B18" s="55" t="s">
        <v>39</v>
      </c>
      <c r="C18" s="87">
        <v>1930</v>
      </c>
      <c r="D18" s="87">
        <v>1990</v>
      </c>
      <c r="E18" s="92">
        <v>103.10880829015545</v>
      </c>
      <c r="F18" s="92"/>
    </row>
    <row r="19" spans="1:6" ht="22.5" customHeight="1">
      <c r="A19" s="56" t="s">
        <v>42</v>
      </c>
      <c r="B19" s="55" t="s">
        <v>40</v>
      </c>
      <c r="C19" s="87">
        <v>4637</v>
      </c>
      <c r="D19" s="87">
        <v>4123</v>
      </c>
      <c r="E19" s="92">
        <v>88.915246926892394</v>
      </c>
      <c r="F19" s="92"/>
    </row>
    <row r="20" spans="1:6" ht="22.5" customHeight="1">
      <c r="A20" s="56" t="s">
        <v>48</v>
      </c>
      <c r="B20" s="55" t="s">
        <v>40</v>
      </c>
      <c r="C20" s="87">
        <v>30</v>
      </c>
      <c r="D20" s="87">
        <v>31</v>
      </c>
      <c r="E20" s="92">
        <v>103.33333333333334</v>
      </c>
      <c r="F20" s="92"/>
    </row>
    <row r="21" spans="1:6" ht="23.25" customHeight="1">
      <c r="A21" s="56" t="s">
        <v>43</v>
      </c>
      <c r="B21" s="55" t="s">
        <v>40</v>
      </c>
      <c r="C21" s="87">
        <v>4607</v>
      </c>
      <c r="D21" s="87">
        <v>4092</v>
      </c>
      <c r="E21" s="92">
        <v>88.821358801823308</v>
      </c>
      <c r="F21" s="92"/>
    </row>
    <row r="23" spans="1:6">
      <c r="A23" s="172" t="s">
        <v>88</v>
      </c>
      <c r="B23" s="172"/>
      <c r="C23" s="172"/>
      <c r="D23" s="172"/>
      <c r="E23" s="172"/>
      <c r="F23" s="74"/>
    </row>
    <row r="25" spans="1:6" ht="14.25">
      <c r="E25" s="89"/>
      <c r="F25" s="89"/>
    </row>
  </sheetData>
  <mergeCells count="5">
    <mergeCell ref="A12:A13"/>
    <mergeCell ref="B12:B14"/>
    <mergeCell ref="C12:D13"/>
    <mergeCell ref="E13:E14"/>
    <mergeCell ref="A23:E23"/>
  </mergeCells>
  <pageMargins left="0.70866141732283472" right="0.70866141732283472" top="0.74803149606299213" bottom="0.74803149606299213" header="0.31496062992125984" footer="0.31496062992125984"/>
  <pageSetup paperSize="9" scale="90"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showGridLines="0" zoomScaleNormal="100" workbookViewId="0">
      <selection activeCell="G1" sqref="G1"/>
    </sheetView>
  </sheetViews>
  <sheetFormatPr defaultColWidth="9.140625" defaultRowHeight="12.75"/>
  <cols>
    <col min="1" max="1" width="12.140625" style="1" customWidth="1"/>
    <col min="2" max="2" width="32.85546875" style="1" customWidth="1"/>
    <col min="3" max="3" width="34.28515625" style="1" customWidth="1"/>
    <col min="4" max="4" width="10.42578125" style="1" customWidth="1"/>
    <col min="5" max="5" width="10" style="1" customWidth="1"/>
    <col min="6" max="6" width="10.5703125" style="1" customWidth="1"/>
    <col min="7" max="7" width="11" style="1" customWidth="1"/>
    <col min="8" max="8" width="10.42578125" style="1" customWidth="1"/>
    <col min="9" max="9" width="10.7109375" style="1" customWidth="1"/>
    <col min="10" max="10" width="11.42578125" style="1" customWidth="1"/>
    <col min="11" max="17" width="7.85546875" style="1" customWidth="1"/>
    <col min="18" max="16384" width="9.140625" style="1"/>
  </cols>
  <sheetData>
    <row r="1" spans="1:18" s="2" customFormat="1" ht="14.25">
      <c r="A1" s="110"/>
      <c r="B1" s="111" t="s">
        <v>71</v>
      </c>
      <c r="C1" s="111"/>
      <c r="D1" s="111"/>
      <c r="E1" s="111"/>
      <c r="F1" s="131"/>
      <c r="G1" s="111"/>
      <c r="H1"/>
    </row>
    <row r="2" spans="1:18" ht="15">
      <c r="A2" s="113"/>
      <c r="B2" s="114" t="s">
        <v>72</v>
      </c>
      <c r="C2" s="111"/>
      <c r="D2" s="111"/>
      <c r="E2" s="111"/>
      <c r="F2" s="111"/>
      <c r="G2" s="111"/>
      <c r="H2" s="112"/>
    </row>
    <row r="3" spans="1:18" ht="18.75">
      <c r="A3" s="115"/>
      <c r="B3" s="12" t="s">
        <v>86</v>
      </c>
      <c r="C3" s="111"/>
      <c r="D3" s="111"/>
      <c r="E3" s="111"/>
      <c r="F3" s="111"/>
      <c r="G3" s="111"/>
      <c r="H3" s="112"/>
    </row>
    <row r="4" spans="1:18" ht="15">
      <c r="A4" s="116"/>
      <c r="B4" s="12" t="s">
        <v>87</v>
      </c>
      <c r="C4" s="111"/>
      <c r="D4" s="111"/>
      <c r="E4" s="111"/>
      <c r="F4" s="111"/>
      <c r="G4" s="111"/>
      <c r="H4" s="112"/>
    </row>
    <row r="5" spans="1:18" s="86" customFormat="1" ht="15">
      <c r="A5" s="116"/>
      <c r="B5" s="1" t="s">
        <v>120</v>
      </c>
      <c r="C5" s="111"/>
      <c r="D5" s="111"/>
      <c r="E5" s="111"/>
      <c r="F5" s="111"/>
      <c r="G5" s="111"/>
      <c r="H5" s="112"/>
    </row>
    <row r="6" spans="1:18" ht="15">
      <c r="A6" s="113"/>
      <c r="B6" s="114" t="s">
        <v>73</v>
      </c>
      <c r="C6" s="111"/>
      <c r="D6" s="111"/>
      <c r="E6" s="112"/>
      <c r="F6" s="112"/>
      <c r="G6" s="112"/>
      <c r="H6" s="112"/>
    </row>
    <row r="7" spans="1:18" ht="15">
      <c r="A7" s="113"/>
      <c r="B7" s="114"/>
      <c r="C7" s="111"/>
      <c r="D7" s="111"/>
      <c r="E7" s="112"/>
      <c r="F7" s="112"/>
      <c r="G7" s="112"/>
      <c r="H7" s="112"/>
    </row>
    <row r="8" spans="1:18">
      <c r="I8"/>
      <c r="J8"/>
      <c r="K8"/>
      <c r="L8"/>
      <c r="M8"/>
      <c r="N8"/>
      <c r="O8"/>
      <c r="P8"/>
      <c r="Q8"/>
      <c r="R8"/>
    </row>
    <row r="9" spans="1:18">
      <c r="I9"/>
      <c r="J9"/>
      <c r="K9"/>
      <c r="L9" s="97"/>
      <c r="M9" s="97"/>
      <c r="N9" s="97"/>
      <c r="O9" s="97"/>
      <c r="P9" s="97"/>
      <c r="Q9" s="97"/>
      <c r="R9"/>
    </row>
    <row r="10" spans="1:18">
      <c r="I10"/>
      <c r="J10"/>
      <c r="K10"/>
      <c r="L10" s="98"/>
      <c r="M10" s="98"/>
      <c r="N10" s="98"/>
      <c r="O10" s="98"/>
      <c r="P10" s="98"/>
      <c r="Q10" s="98"/>
      <c r="R10"/>
    </row>
    <row r="11" spans="1:18">
      <c r="I11" s="117"/>
      <c r="J11"/>
      <c r="K11"/>
      <c r="L11"/>
      <c r="M11"/>
      <c r="N11"/>
      <c r="O11"/>
      <c r="P11"/>
      <c r="Q11"/>
      <c r="R11"/>
    </row>
    <row r="12" spans="1:18">
      <c r="I12"/>
      <c r="J12"/>
      <c r="K12"/>
      <c r="L12"/>
      <c r="M12"/>
      <c r="N12"/>
      <c r="O12"/>
      <c r="P12"/>
      <c r="Q12"/>
      <c r="R12"/>
    </row>
    <row r="13" spans="1:18" ht="15">
      <c r="I13" s="118"/>
      <c r="J13"/>
      <c r="K13"/>
      <c r="L13"/>
      <c r="M13"/>
      <c r="N13"/>
      <c r="O13"/>
      <c r="P13"/>
      <c r="Q13"/>
      <c r="R13"/>
    </row>
    <row r="14" spans="1:18">
      <c r="I14"/>
      <c r="J14"/>
      <c r="K14"/>
      <c r="L14"/>
      <c r="M14"/>
      <c r="N14"/>
      <c r="O14"/>
      <c r="P14"/>
      <c r="Q14"/>
      <c r="R14"/>
    </row>
    <row r="15" spans="1:18">
      <c r="I15"/>
      <c r="J15"/>
      <c r="K15"/>
      <c r="L15"/>
      <c r="M15"/>
      <c r="N15"/>
      <c r="O15"/>
      <c r="P15"/>
      <c r="Q15"/>
      <c r="R15"/>
    </row>
    <row r="16" spans="1:18">
      <c r="I16"/>
      <c r="J16"/>
      <c r="K16"/>
      <c r="L16"/>
      <c r="M16"/>
      <c r="N16"/>
      <c r="O16"/>
      <c r="P16"/>
      <c r="Q16"/>
      <c r="R16"/>
    </row>
    <row r="17" spans="9:18">
      <c r="I17"/>
      <c r="J17"/>
      <c r="K17"/>
      <c r="L17"/>
      <c r="M17"/>
      <c r="N17"/>
      <c r="O17"/>
      <c r="P17"/>
      <c r="Q17"/>
      <c r="R17"/>
    </row>
    <row r="18" spans="9:18">
      <c r="I18"/>
      <c r="J18"/>
      <c r="K18"/>
      <c r="L18"/>
      <c r="M18"/>
      <c r="N18"/>
      <c r="O18"/>
      <c r="P18"/>
      <c r="Q18"/>
      <c r="R18"/>
    </row>
    <row r="19" spans="9:18">
      <c r="I19"/>
      <c r="J19"/>
      <c r="K19"/>
      <c r="L19"/>
      <c r="M19"/>
      <c r="N19"/>
      <c r="O19"/>
      <c r="P19"/>
      <c r="Q19"/>
      <c r="R19"/>
    </row>
    <row r="20" spans="9:18">
      <c r="I20"/>
      <c r="J20"/>
      <c r="K20"/>
      <c r="L20"/>
      <c r="M20"/>
      <c r="N20"/>
      <c r="O20"/>
      <c r="P20"/>
      <c r="Q20"/>
      <c r="R20"/>
    </row>
    <row r="21" spans="9:18">
      <c r="I21"/>
      <c r="J21"/>
      <c r="K21"/>
      <c r="L21"/>
      <c r="M21"/>
      <c r="N21"/>
      <c r="O21"/>
      <c r="P21"/>
      <c r="Q21"/>
      <c r="R21"/>
    </row>
    <row r="22" spans="9:18">
      <c r="I22"/>
      <c r="J22"/>
      <c r="K22"/>
      <c r="L22"/>
      <c r="M22"/>
      <c r="N22"/>
      <c r="O22"/>
      <c r="P22"/>
      <c r="Q22"/>
      <c r="R22"/>
    </row>
    <row r="23" spans="9:18">
      <c r="I23"/>
      <c r="J23"/>
      <c r="K23"/>
      <c r="L23"/>
      <c r="M23"/>
      <c r="N23"/>
      <c r="O23"/>
      <c r="P23"/>
      <c r="Q23"/>
      <c r="R23"/>
    </row>
    <row r="24" spans="9:18">
      <c r="I24" s="97"/>
      <c r="J24" s="97"/>
      <c r="K24" s="97"/>
      <c r="L24" s="97"/>
      <c r="M24" s="97"/>
      <c r="N24" s="97"/>
      <c r="O24" s="97"/>
      <c r="P24" s="97"/>
      <c r="Q24" s="97"/>
      <c r="R24"/>
    </row>
    <row r="25" spans="9:18">
      <c r="I25" s="98"/>
      <c r="J25" s="98"/>
      <c r="K25" s="98"/>
      <c r="L25" s="98"/>
      <c r="M25" s="98"/>
      <c r="N25" s="98"/>
      <c r="O25" s="98"/>
      <c r="P25" s="98"/>
      <c r="Q25" s="98"/>
      <c r="R25"/>
    </row>
    <row r="26" spans="9:18">
      <c r="I26"/>
      <c r="J26"/>
      <c r="K26"/>
      <c r="L26"/>
      <c r="M26"/>
      <c r="N26"/>
      <c r="O26"/>
      <c r="P26"/>
      <c r="Q26"/>
      <c r="R26"/>
    </row>
    <row r="27" spans="9:18">
      <c r="I27"/>
      <c r="J27"/>
      <c r="K27"/>
      <c r="L27"/>
      <c r="M27"/>
      <c r="N27"/>
      <c r="O27"/>
      <c r="P27"/>
      <c r="Q27"/>
      <c r="R27"/>
    </row>
  </sheetData>
  <pageMargins left="0.70866141732283472" right="0.70866141732283472" top="0.74803149606299213" bottom="0.74803149606299213" header="0.31496062992125984" footer="0.31496062992125984"/>
  <pageSetup paperSize="9" scale="90" orientation="landscape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showGridLines="0" zoomScaleNormal="100" workbookViewId="0">
      <selection activeCell="G1" sqref="G1"/>
    </sheetView>
  </sheetViews>
  <sheetFormatPr defaultColWidth="9.140625" defaultRowHeight="12.75"/>
  <cols>
    <col min="1" max="1" width="12.140625" style="1" customWidth="1"/>
    <col min="2" max="2" width="32.85546875" style="1" customWidth="1"/>
    <col min="3" max="3" width="34.28515625" style="1" customWidth="1"/>
    <col min="4" max="4" width="10.42578125" style="1" customWidth="1"/>
    <col min="5" max="5" width="11.5703125" style="1" customWidth="1"/>
    <col min="6" max="6" width="10.42578125" style="1" customWidth="1"/>
    <col min="7" max="7" width="11.140625" style="1" customWidth="1"/>
    <col min="8" max="9" width="7.85546875" style="1" customWidth="1"/>
    <col min="10" max="16384" width="9.140625" style="1"/>
  </cols>
  <sheetData>
    <row r="1" spans="1:7" s="2" customFormat="1" ht="15">
      <c r="A1" s="110"/>
      <c r="B1" s="111" t="s">
        <v>71</v>
      </c>
      <c r="C1" s="111"/>
      <c r="D1" s="111"/>
      <c r="E1" s="111"/>
      <c r="F1" s="112"/>
      <c r="G1" s="112"/>
    </row>
    <row r="2" spans="1:7" ht="15">
      <c r="A2" s="113"/>
      <c r="B2" s="114" t="s">
        <v>72</v>
      </c>
      <c r="C2" s="111"/>
      <c r="D2" s="111"/>
      <c r="E2" s="111"/>
      <c r="F2" s="112"/>
      <c r="G2" s="112"/>
    </row>
    <row r="3" spans="1:7" ht="18.75">
      <c r="A3" s="115"/>
      <c r="B3" s="12" t="s">
        <v>86</v>
      </c>
      <c r="C3" s="111"/>
      <c r="D3" s="111"/>
      <c r="E3" s="111"/>
      <c r="F3" s="112"/>
      <c r="G3" s="112"/>
    </row>
    <row r="4" spans="1:7" ht="15">
      <c r="A4" s="116"/>
      <c r="B4" s="12" t="s">
        <v>87</v>
      </c>
      <c r="C4" s="111"/>
      <c r="D4" s="111"/>
      <c r="E4" s="111"/>
      <c r="F4" s="112"/>
      <c r="G4" s="112"/>
    </row>
    <row r="5" spans="1:7" s="86" customFormat="1" ht="15">
      <c r="A5" s="116"/>
      <c r="B5" s="1" t="s">
        <v>120</v>
      </c>
      <c r="C5" s="111"/>
      <c r="D5" s="111"/>
      <c r="E5" s="111"/>
      <c r="F5" s="112"/>
      <c r="G5" s="112"/>
    </row>
    <row r="6" spans="1:7" ht="15">
      <c r="A6" s="113"/>
      <c r="B6" s="114" t="s">
        <v>73</v>
      </c>
      <c r="C6" s="111"/>
      <c r="D6" s="111"/>
      <c r="E6" s="112"/>
      <c r="F6" s="112"/>
      <c r="G6" s="112"/>
    </row>
    <row r="7" spans="1:7" ht="15">
      <c r="A7" s="113"/>
      <c r="B7" s="114"/>
      <c r="C7" s="111"/>
      <c r="D7" s="111"/>
      <c r="E7" s="112"/>
      <c r="F7" s="112"/>
      <c r="G7" s="112"/>
    </row>
  </sheetData>
  <pageMargins left="0.70866141732283472" right="0.70866141732283472" top="0.74803149606299213" bottom="0.74803149606299213" header="0.31496062992125984" footer="0.31496062992125984"/>
  <pageSetup paperSize="9" scale="80" orientation="landscape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"/>
  <sheetViews>
    <sheetView showGridLines="0" zoomScaleNormal="100" workbookViewId="0">
      <selection activeCell="G1" sqref="G1"/>
    </sheetView>
  </sheetViews>
  <sheetFormatPr defaultRowHeight="12.75"/>
  <cols>
    <col min="1" max="1" width="13.42578125" customWidth="1"/>
    <col min="2" max="4" width="24.42578125" customWidth="1"/>
  </cols>
  <sheetData>
    <row r="1" spans="1:17" s="2" customFormat="1" ht="14.25">
      <c r="A1" s="110"/>
      <c r="B1" s="111" t="s">
        <v>52</v>
      </c>
      <c r="C1" s="111"/>
      <c r="D1" s="111"/>
    </row>
    <row r="2" spans="1:17" s="1" customFormat="1">
      <c r="A2" s="113"/>
      <c r="B2" s="114" t="s">
        <v>53</v>
      </c>
      <c r="C2" s="111"/>
      <c r="D2" s="111"/>
    </row>
    <row r="3" spans="1:17" s="1" customFormat="1" ht="18.75">
      <c r="A3" s="115"/>
      <c r="B3" s="1" t="s">
        <v>81</v>
      </c>
      <c r="C3" s="111"/>
      <c r="D3" s="111"/>
    </row>
    <row r="4" spans="1:17" s="1" customFormat="1">
      <c r="A4" s="116"/>
      <c r="B4" s="1" t="s">
        <v>82</v>
      </c>
      <c r="C4" s="111"/>
      <c r="D4" s="111"/>
    </row>
    <row r="5" spans="1:17" s="86" customFormat="1">
      <c r="A5" s="116"/>
      <c r="B5" s="1" t="s">
        <v>116</v>
      </c>
      <c r="C5" s="111"/>
      <c r="D5" s="111"/>
    </row>
    <row r="6" spans="1:17" s="1" customFormat="1">
      <c r="A6" s="113"/>
      <c r="B6" s="114" t="s">
        <v>54</v>
      </c>
      <c r="C6" s="111"/>
      <c r="D6" s="111"/>
    </row>
    <row r="11" spans="1:17">
      <c r="J11" s="98"/>
      <c r="K11" s="98"/>
      <c r="L11" s="98"/>
      <c r="M11" s="98"/>
      <c r="N11" s="98"/>
      <c r="O11" s="98"/>
      <c r="P11" s="98"/>
      <c r="Q11" s="98"/>
    </row>
    <row r="12" spans="1:17">
      <c r="J12" s="98"/>
      <c r="K12" s="98"/>
      <c r="L12" s="98"/>
      <c r="M12" s="98"/>
      <c r="N12" s="98"/>
      <c r="O12" s="98"/>
      <c r="P12" s="98"/>
      <c r="Q12" s="98"/>
    </row>
    <row r="13" spans="1:17">
      <c r="J13" s="98"/>
      <c r="K13" s="98"/>
      <c r="L13" s="98"/>
      <c r="M13" s="98"/>
      <c r="N13" s="98"/>
      <c r="O13" s="98"/>
      <c r="P13" s="98"/>
      <c r="Q13" s="98"/>
    </row>
    <row r="14" spans="1:17">
      <c r="E14" s="97"/>
      <c r="F14" s="97"/>
      <c r="G14" s="97"/>
      <c r="H14" s="97"/>
      <c r="I14" s="97"/>
      <c r="J14" s="98"/>
      <c r="K14" s="98"/>
      <c r="L14" s="98"/>
      <c r="M14" s="98"/>
      <c r="N14" s="98"/>
      <c r="O14" s="98"/>
      <c r="P14" s="98"/>
      <c r="Q14" s="98"/>
    </row>
    <row r="15" spans="1:17"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</row>
    <row r="16" spans="1:17">
      <c r="J16" s="98"/>
      <c r="K16" s="98"/>
      <c r="L16" s="98"/>
      <c r="M16" s="98"/>
      <c r="N16" s="98"/>
      <c r="O16" s="98"/>
      <c r="P16" s="98"/>
      <c r="Q16" s="98"/>
    </row>
    <row r="17" spans="5:20">
      <c r="E17" s="97"/>
      <c r="F17" s="97"/>
      <c r="G17" s="97"/>
      <c r="H17" s="97"/>
      <c r="J17" s="98"/>
      <c r="K17" s="98"/>
      <c r="L17" s="98"/>
      <c r="M17" s="98"/>
      <c r="N17" s="98"/>
      <c r="O17" s="98"/>
      <c r="P17" s="98"/>
      <c r="Q17" s="98"/>
    </row>
    <row r="18" spans="5:20">
      <c r="E18" s="88"/>
      <c r="F18" s="88"/>
      <c r="G18" s="88"/>
      <c r="H18" s="88"/>
      <c r="J18" s="98"/>
      <c r="K18" s="98"/>
      <c r="L18" s="98"/>
      <c r="M18" s="98"/>
      <c r="N18" s="98"/>
      <c r="O18" s="98"/>
      <c r="P18" s="98"/>
      <c r="Q18" s="98"/>
    </row>
    <row r="19" spans="5:20">
      <c r="J19" s="98"/>
      <c r="K19" s="98"/>
      <c r="L19" s="98"/>
      <c r="M19" s="98"/>
      <c r="N19" s="98"/>
      <c r="O19" s="98"/>
      <c r="P19" s="98"/>
      <c r="Q19" s="98"/>
    </row>
    <row r="20" spans="5:20">
      <c r="E20" s="119"/>
    </row>
    <row r="21" spans="5:20">
      <c r="E21" s="119"/>
    </row>
    <row r="22" spans="5:20">
      <c r="G22" s="173"/>
      <c r="H22" s="173"/>
      <c r="J22" s="97"/>
      <c r="K22" s="97"/>
    </row>
    <row r="23" spans="5:20">
      <c r="J23" s="97"/>
      <c r="K23" s="97"/>
    </row>
    <row r="24" spans="5:20">
      <c r="G24" s="119"/>
      <c r="H24" s="119"/>
      <c r="J24" s="97"/>
      <c r="K24" s="88"/>
      <c r="L24" s="98"/>
      <c r="M24" s="119"/>
      <c r="N24" s="119"/>
      <c r="P24" s="97"/>
      <c r="Q24" s="98"/>
      <c r="R24" s="98"/>
      <c r="S24" s="119"/>
      <c r="T24" s="119"/>
    </row>
    <row r="25" spans="5:20">
      <c r="G25" s="119"/>
      <c r="H25" s="119"/>
      <c r="J25" s="97"/>
      <c r="K25" s="88"/>
      <c r="L25" s="98"/>
      <c r="M25" s="119"/>
      <c r="N25" s="119"/>
      <c r="P25" s="97"/>
      <c r="Q25" s="98"/>
      <c r="R25" s="98"/>
      <c r="S25" s="119"/>
      <c r="T25" s="119"/>
    </row>
    <row r="26" spans="5:20">
      <c r="G26" s="119"/>
      <c r="H26" s="119"/>
      <c r="J26" s="97"/>
      <c r="K26" s="88"/>
      <c r="L26" s="98"/>
      <c r="M26" s="119"/>
      <c r="N26" s="119"/>
      <c r="P26" s="97"/>
      <c r="Q26" s="98"/>
      <c r="R26" s="98"/>
      <c r="S26" s="119"/>
      <c r="T26" s="119"/>
    </row>
    <row r="27" spans="5:20">
      <c r="G27" s="119"/>
      <c r="H27" s="119"/>
      <c r="J27" s="97"/>
      <c r="K27" s="88"/>
      <c r="L27" s="98"/>
      <c r="M27" s="119"/>
      <c r="N27" s="119"/>
      <c r="P27" s="97"/>
      <c r="Q27" s="98"/>
      <c r="R27" s="98"/>
      <c r="S27" s="119"/>
      <c r="T27" s="119"/>
    </row>
    <row r="28" spans="5:20">
      <c r="G28" s="119"/>
      <c r="H28" s="119"/>
      <c r="J28" s="97"/>
      <c r="K28" s="88"/>
      <c r="L28" s="98"/>
      <c r="M28" s="119"/>
      <c r="N28" s="119"/>
      <c r="O28" s="97"/>
      <c r="P28" s="97"/>
      <c r="Q28" s="98"/>
      <c r="R28" s="98"/>
      <c r="S28" s="119"/>
      <c r="T28" s="119"/>
    </row>
    <row r="29" spans="5:20">
      <c r="G29" s="119"/>
      <c r="H29" s="119"/>
      <c r="J29" s="97"/>
      <c r="K29" s="88"/>
      <c r="L29" s="98"/>
      <c r="M29" s="119"/>
      <c r="N29" s="119"/>
      <c r="O29" s="98"/>
      <c r="P29" s="97"/>
      <c r="Q29" s="98"/>
      <c r="R29" s="98"/>
      <c r="S29" s="119"/>
      <c r="T29" s="119"/>
    </row>
    <row r="30" spans="5:20">
      <c r="K30" s="88"/>
      <c r="L30" s="88"/>
      <c r="M30" s="119"/>
      <c r="N30" s="119"/>
      <c r="P30" s="97"/>
      <c r="Q30" s="88"/>
      <c r="R30" s="88"/>
      <c r="S30" s="119"/>
      <c r="T30" s="119"/>
    </row>
    <row r="31" spans="5:20">
      <c r="K31" s="88"/>
      <c r="L31" s="88"/>
      <c r="M31" s="119"/>
      <c r="N31" s="119"/>
      <c r="P31" s="97"/>
      <c r="Q31" s="88"/>
      <c r="R31" s="88"/>
      <c r="S31" s="119"/>
      <c r="T31" s="119"/>
    </row>
    <row r="32" spans="5:20">
      <c r="M32" s="119"/>
      <c r="N32" s="119"/>
      <c r="P32" s="97"/>
      <c r="S32" s="119"/>
      <c r="T32" s="119"/>
    </row>
    <row r="33" spans="10:20">
      <c r="M33" s="119"/>
      <c r="N33" s="119"/>
      <c r="P33" s="97"/>
      <c r="S33" s="119"/>
      <c r="T33" s="119"/>
    </row>
    <row r="36" spans="10:20">
      <c r="J36" s="97"/>
      <c r="K36" s="119"/>
      <c r="L36" s="119"/>
    </row>
    <row r="37" spans="10:20">
      <c r="J37" s="97"/>
      <c r="K37" s="119"/>
      <c r="L37" s="119"/>
    </row>
    <row r="38" spans="10:20">
      <c r="J38" s="97"/>
      <c r="K38" s="119"/>
      <c r="L38" s="119"/>
    </row>
    <row r="39" spans="10:20">
      <c r="J39" s="97"/>
      <c r="K39" s="119"/>
      <c r="L39" s="119"/>
    </row>
  </sheetData>
  <mergeCells count="1">
    <mergeCell ref="G22:H22"/>
  </mergeCell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2"/>
  <sheetViews>
    <sheetView showGridLines="0" zoomScaleNormal="100" workbookViewId="0">
      <selection activeCell="J24" sqref="J24"/>
    </sheetView>
  </sheetViews>
  <sheetFormatPr defaultRowHeight="12.75"/>
  <cols>
    <col min="1" max="1" width="104.85546875" customWidth="1"/>
  </cols>
  <sheetData>
    <row r="1" spans="1:1" ht="24.75" customHeight="1">
      <c r="A1" s="35" t="s">
        <v>49</v>
      </c>
    </row>
    <row r="2" spans="1:1" ht="24.75" customHeight="1">
      <c r="A2" s="93" t="s">
        <v>74</v>
      </c>
    </row>
    <row r="3" spans="1:1">
      <c r="A3" s="22"/>
    </row>
    <row r="4" spans="1:1" ht="15">
      <c r="A4" s="39" t="s">
        <v>26</v>
      </c>
    </row>
    <row r="5" spans="1:1" ht="57.75" customHeight="1">
      <c r="A5" s="99" t="s">
        <v>97</v>
      </c>
    </row>
    <row r="6" spans="1:1" ht="56.25" customHeight="1">
      <c r="A6" s="38" t="s">
        <v>105</v>
      </c>
    </row>
    <row r="7" spans="1:1" ht="37.5" customHeight="1">
      <c r="A7" s="39" t="s">
        <v>27</v>
      </c>
    </row>
    <row r="8" spans="1:1" ht="45" customHeight="1">
      <c r="A8" s="38" t="s">
        <v>106</v>
      </c>
    </row>
    <row r="9" spans="1:1" ht="38.25" customHeight="1">
      <c r="A9" s="38" t="s">
        <v>28</v>
      </c>
    </row>
    <row r="10" spans="1:1" ht="30.75" customHeight="1">
      <c r="A10" s="24" t="s">
        <v>95</v>
      </c>
    </row>
    <row r="11" spans="1:1" ht="38.25" customHeight="1">
      <c r="A11" s="94" t="s">
        <v>78</v>
      </c>
    </row>
    <row r="12" spans="1:1" ht="54" customHeight="1">
      <c r="A12" s="38" t="s">
        <v>79</v>
      </c>
    </row>
    <row r="13" spans="1:1" ht="38.25" customHeight="1">
      <c r="A13" s="38" t="s">
        <v>29</v>
      </c>
    </row>
    <row r="14" spans="1:1" ht="8.25" customHeight="1">
      <c r="A14" s="38"/>
    </row>
    <row r="15" spans="1:1" ht="33" customHeight="1">
      <c r="A15" s="38" t="s">
        <v>30</v>
      </c>
    </row>
    <row r="16" spans="1:1" ht="8.25" customHeight="1">
      <c r="A16" s="38"/>
    </row>
    <row r="17" spans="1:1" ht="62.25" customHeight="1">
      <c r="A17" s="38" t="s">
        <v>80</v>
      </c>
    </row>
    <row r="18" spans="1:1" ht="48.75" customHeight="1">
      <c r="A18" s="38" t="s">
        <v>31</v>
      </c>
    </row>
    <row r="19" spans="1:1" ht="7.5" customHeight="1"/>
    <row r="20" spans="1:1" ht="12" customHeight="1">
      <c r="A20" s="31" t="s">
        <v>90</v>
      </c>
    </row>
    <row r="21" spans="1:1" ht="17.25" customHeight="1">
      <c r="A21" s="23" t="s">
        <v>116</v>
      </c>
    </row>
    <row r="22" spans="1:1" ht="17.25" customHeight="1">
      <c r="A22" s="31" t="s">
        <v>54</v>
      </c>
    </row>
    <row r="23" spans="1:1">
      <c r="A23" s="31" t="s">
        <v>122</v>
      </c>
    </row>
    <row r="24" spans="1:1">
      <c r="A24" s="43" t="s">
        <v>98</v>
      </c>
    </row>
    <row r="25" spans="1:1">
      <c r="A25" s="43" t="s">
        <v>100</v>
      </c>
    </row>
    <row r="26" spans="1:1" ht="17.25" customHeight="1" thickBot="1">
      <c r="A26" s="31" t="s">
        <v>34</v>
      </c>
    </row>
    <row r="27" spans="1:1" ht="13.5" customHeight="1">
      <c r="A27" s="44" t="s">
        <v>35</v>
      </c>
    </row>
    <row r="28" spans="1:1" ht="18.75" customHeight="1"/>
    <row r="29" spans="1:1" ht="7.5" hidden="1" customHeight="1" thickBot="1"/>
    <row r="30" spans="1:1" ht="38.25" customHeight="1"/>
    <row r="31" spans="1:1" ht="7.5" customHeight="1">
      <c r="A31" s="32"/>
    </row>
    <row r="32" spans="1:1" ht="38.25" customHeight="1">
      <c r="A32" s="31"/>
    </row>
    <row r="33" spans="1:1" ht="7.5" customHeight="1">
      <c r="A33" s="23"/>
    </row>
    <row r="34" spans="1:1" ht="27" customHeight="1">
      <c r="A34" s="40"/>
    </row>
    <row r="35" spans="1:1" ht="7.5" customHeight="1"/>
    <row r="36" spans="1:1">
      <c r="A36" s="23"/>
    </row>
    <row r="37" spans="1:1" ht="7.5" customHeight="1">
      <c r="A37" s="23"/>
    </row>
    <row r="38" spans="1:1" ht="38.25" customHeight="1"/>
    <row r="39" spans="1:1" ht="7.5" customHeight="1"/>
    <row r="41" spans="1:1" ht="28.15" customHeight="1"/>
    <row r="42" spans="1:1" ht="28.15" customHeight="1"/>
    <row r="43" spans="1:1" ht="7.5" customHeight="1"/>
    <row r="44" spans="1:1" ht="42.75" customHeight="1"/>
    <row r="72" ht="18" customHeight="1"/>
  </sheetData>
  <hyperlinks>
    <hyperlink ref="A24" r:id="rId1"/>
    <hyperlink ref="A25" r:id="rId2" display="geos@zagreb.hr"/>
  </hyperlinks>
  <pageMargins left="0.7" right="0.7" top="0.75" bottom="0.75" header="0.3" footer="0.3"/>
  <pageSetup paperSize="9" scale="95" orientation="portrait"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showGridLines="0" workbookViewId="0">
      <selection activeCell="G1" sqref="G1"/>
    </sheetView>
  </sheetViews>
  <sheetFormatPr defaultColWidth="7.5703125" defaultRowHeight="12.75"/>
  <cols>
    <col min="1" max="1" width="73.85546875" style="12" customWidth="1"/>
    <col min="2" max="2" width="32.42578125" style="12" customWidth="1"/>
    <col min="3" max="16384" width="7.5703125" style="12"/>
  </cols>
  <sheetData>
    <row r="1" spans="1:4" ht="21" customHeight="1">
      <c r="A1" s="36" t="s">
        <v>21</v>
      </c>
      <c r="B1" s="36" t="s">
        <v>22</v>
      </c>
      <c r="C1" s="37"/>
    </row>
    <row r="2" spans="1:4" ht="15">
      <c r="A2" s="24"/>
      <c r="B2" s="25"/>
    </row>
    <row r="3" spans="1:4" s="8" customFormat="1" ht="15">
      <c r="A3" s="2" t="s">
        <v>75</v>
      </c>
      <c r="B3" s="28" t="s">
        <v>23</v>
      </c>
      <c r="C3" s="27"/>
      <c r="D3" s="27"/>
    </row>
    <row r="4" spans="1:4" s="8" customFormat="1" ht="15">
      <c r="A4" s="47" t="s">
        <v>91</v>
      </c>
      <c r="B4" s="28" t="s">
        <v>94</v>
      </c>
      <c r="C4" s="27"/>
      <c r="D4" s="27"/>
    </row>
    <row r="5" spans="1:4" s="29" customFormat="1" ht="14.25">
      <c r="A5" s="47" t="s">
        <v>51</v>
      </c>
      <c r="B5" s="26"/>
      <c r="C5" s="26"/>
    </row>
    <row r="6" spans="1:4" s="29" customFormat="1" ht="14.25">
      <c r="A6" s="47" t="s">
        <v>76</v>
      </c>
      <c r="B6" s="30"/>
      <c r="C6" s="26"/>
      <c r="D6" s="26"/>
    </row>
    <row r="7" spans="1:4" s="29" customFormat="1" ht="14.25">
      <c r="A7" s="2" t="s">
        <v>32</v>
      </c>
      <c r="B7" s="30"/>
      <c r="C7" s="26"/>
      <c r="D7" s="26"/>
    </row>
    <row r="8" spans="1:4" s="29" customFormat="1" ht="14.25">
      <c r="A8" s="2" t="s">
        <v>33</v>
      </c>
      <c r="B8" s="30"/>
      <c r="C8" s="26"/>
      <c r="D8" s="26"/>
    </row>
    <row r="9" spans="1:4" ht="14.25">
      <c r="A9" s="2" t="s">
        <v>46</v>
      </c>
      <c r="B9" s="27"/>
    </row>
    <row r="10" spans="1:4" ht="14.25">
      <c r="B10" s="27"/>
    </row>
    <row r="11" spans="1:4" ht="14.25">
      <c r="B11" s="27"/>
    </row>
    <row r="12" spans="1:4" ht="14.25">
      <c r="A12" s="27"/>
      <c r="B12" s="27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7</vt:i4>
      </vt:variant>
    </vt:vector>
  </HeadingPairs>
  <TitlesOfParts>
    <vt:vector size="19" baseType="lpstr">
      <vt:lpstr>Sadržaj</vt:lpstr>
      <vt:lpstr>tab. 1</vt:lpstr>
      <vt:lpstr>graf 1</vt:lpstr>
      <vt:lpstr>tab. 2</vt:lpstr>
      <vt:lpstr>tab. 3</vt:lpstr>
      <vt:lpstr>tab. 4 </vt:lpstr>
      <vt:lpstr>tab. 5</vt:lpstr>
      <vt:lpstr>graf 2.</vt:lpstr>
      <vt:lpstr>graf 3.  </vt:lpstr>
      <vt:lpstr>graf 4.</vt:lpstr>
      <vt:lpstr>Metodologija</vt:lpstr>
      <vt:lpstr>Kratice i znakovi</vt:lpstr>
      <vt:lpstr>'graf 2.'!Print_Area</vt:lpstr>
      <vt:lpstr>'graf 3.  '!Print_Area</vt:lpstr>
      <vt:lpstr>'graf 4.'!Print_Area</vt:lpstr>
      <vt:lpstr>'Kratice i znakovi'!Print_Area</vt:lpstr>
      <vt:lpstr>'tab. 1'!Print_Area</vt:lpstr>
      <vt:lpstr>'tab. 4 '!Print_Area</vt:lpstr>
      <vt:lpstr>'tab. 5'!Print_Area</vt:lpstr>
    </vt:vector>
  </TitlesOfParts>
  <Company>**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***</dc:creator>
  <cp:lastModifiedBy>Ružica Šaravanja</cp:lastModifiedBy>
  <cp:lastPrinted>2026-09-15T08:11:23Z</cp:lastPrinted>
  <dcterms:created xsi:type="dcterms:W3CDTF">1999-06-09T13:28:25Z</dcterms:created>
  <dcterms:modified xsi:type="dcterms:W3CDTF">2026-09-17T07:58:46Z</dcterms:modified>
</cp:coreProperties>
</file>